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<sst xmlns="http://schemas.openxmlformats.org/spreadsheetml/2006/main" uniqueCount="94">
  <si>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Nevada Healthcare Quarterly Reports</t>
  </si>
  <si>
    <t>Non-Acute Hospitals</t>
  </si>
  <si>
    <t>Utilization Reports: 1st Quarter 2024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</si>
  <si>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</si>
  <si>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</si>
  <si>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</si>
  <si>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</si>
  <si>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</si>
  <si>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</si>
  <si>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</si>
  <si>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</si>
  <si>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</si>
  <si>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</si>
  <si>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</si>
  <si>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</si>
  <si>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</si>
  <si>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</si>
  <si>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</si>
  <si>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</si>
  <si>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</si>
  <si>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</si>
  <si>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</si>
  <si>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</si>
  <si>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</si>
  <si>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</si>
  <si>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</si>
  <si>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</si>
  <si>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</si>
  <si>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</si>
  <si>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</si>
  <si>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</si>
  <si>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Desert Parkway Behavioral Healthcare Hospital LLC</t>
  </si>
  <si>
    <t>1st Quarter 2024 - Reporting</t>
  </si>
  <si>
    <t>Clark - Desert Willow Treatment Center</t>
  </si>
  <si>
    <t>1st Quarter 2024</t>
  </si>
  <si>
    <t>Clark - Desert Winds Hospital</t>
  </si>
  <si>
    <t>Clark - Dignity Health Rehabilitation Hospital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</si>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</sst>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4"/>
      <c r="D8" s="11"/>
      <c r="E8" s="11"/>
      <c r="F8" s="30"/>
      <c r="G8" s="11"/>
      <c r="H8" s="24"/>
      <c r="I8" s="11"/>
      <c r="J8" s="11"/>
      <c r="K8" s="30"/>
      <c r="L8" s="11"/>
      <c r="M8" s="24"/>
      <c r="N8" s="11"/>
      <c r="O8" s="11"/>
      <c r="P8" s="11"/>
      <c r="Q8" s="30"/>
      <c r="R8" s="11"/>
      <c r="S8" s="21"/>
    </row>
    <row r="9" spans="1:19">
      <c r="A9" s="21"/>
      <c r="B9" s="11"/>
      <c r="C9" s="24"/>
      <c r="D9" s="11"/>
      <c r="E9" s="11"/>
      <c r="F9" s="30"/>
      <c r="G9" s="11"/>
      <c r="H9" s="24"/>
      <c r="I9" s="11"/>
      <c r="J9" s="11"/>
      <c r="K9" s="30"/>
      <c r="L9" s="11"/>
      <c r="M9" s="24"/>
      <c r="N9" s="11"/>
      <c r="O9" s="11"/>
      <c r="P9" s="11"/>
      <c r="Q9" s="30"/>
      <c r="R9" s="11"/>
      <c r="S9" s="21"/>
    </row>
    <row r="10" spans="1:19">
      <c r="A10" s="19" t="s">
        <v>33</v>
      </c>
      <c r="B10" s="11"/>
      <c r="C10" s="24"/>
      <c r="D10" s="11"/>
      <c r="E10" s="11"/>
      <c r="F10" s="30"/>
      <c r="G10" s="11"/>
      <c r="H10" s="24"/>
      <c r="I10" s="11"/>
      <c r="J10" s="11"/>
      <c r="K10" s="30"/>
      <c r="L10" s="11"/>
      <c r="M10" s="24"/>
      <c r="N10" s="11"/>
      <c r="O10" s="11"/>
      <c r="P10" s="11"/>
      <c r="Q10" s="30"/>
      <c r="R10" s="11"/>
      <c r="S10" s="21"/>
    </row>
    <row r="11" spans="1:19">
      <c r="A11" s="20" t="s">
        <v>34</v>
      </c>
      <c r="B11" s="11"/>
      <c r="C11" s="25">
        <v>0</v>
      </c>
      <c r="D11" s="17">
        <v>0</v>
      </c>
      <c r="E11" s="17">
        <v>0</v>
      </c>
      <c r="F11" s="31">
        <v>0</v>
      </c>
      <c r="G11" s="11"/>
      <c r="H11" s="25">
        <v>0</v>
      </c>
      <c r="I11" s="17">
        <v>0</v>
      </c>
      <c r="J11" s="17">
        <v>0</v>
      </c>
      <c r="K11" s="31">
        <v>0</v>
      </c>
      <c r="L11" s="11"/>
      <c r="M11" s="25">
        <v>44</v>
      </c>
      <c r="N11" s="17">
        <v>0</v>
      </c>
      <c r="O11" s="17">
        <v>0</v>
      </c>
      <c r="P11" s="17">
        <v>0</v>
      </c>
      <c r="Q11" s="31">
        <v>44</v>
      </c>
      <c r="R11" s="11"/>
      <c r="S11" s="33">
        <v>44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35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34</v>
      </c>
      <c r="B14" s="11"/>
      <c r="C14" s="25">
        <v>0</v>
      </c>
      <c r="D14" s="17">
        <v>0</v>
      </c>
      <c r="E14" s="17">
        <v>0</v>
      </c>
      <c r="F14" s="31">
        <v>0</v>
      </c>
      <c r="G14" s="11"/>
      <c r="H14" s="25">
        <v>0</v>
      </c>
      <c r="I14" s="17">
        <v>0</v>
      </c>
      <c r="J14" s="17">
        <v>0</v>
      </c>
      <c r="K14" s="31">
        <v>0</v>
      </c>
      <c r="L14" s="11"/>
      <c r="M14" s="25">
        <v>114</v>
      </c>
      <c r="N14" s="17">
        <v>0</v>
      </c>
      <c r="O14" s="17">
        <v>0</v>
      </c>
      <c r="P14" s="17">
        <v>0</v>
      </c>
      <c r="Q14" s="31">
        <v>114</v>
      </c>
      <c r="R14" s="11"/>
      <c r="S14" s="33">
        <v>114</v>
      </c>
    </row>
    <row r="15" spans="1:19">
      <c r="A15" s="21"/>
      <c r="B15" s="11"/>
      <c r="C15" s="24"/>
      <c r="D15" s="11"/>
      <c r="E15" s="11"/>
      <c r="F15" s="30"/>
      <c r="G15" s="11"/>
      <c r="H15" s="24"/>
      <c r="I15" s="11"/>
      <c r="J15" s="11"/>
      <c r="K15" s="30"/>
      <c r="L15" s="11"/>
      <c r="M15" s="24"/>
      <c r="N15" s="11"/>
      <c r="O15" s="11"/>
      <c r="P15" s="11"/>
      <c r="Q15" s="30"/>
      <c r="R15" s="11"/>
      <c r="S15" s="21"/>
    </row>
    <row r="16" spans="1:19">
      <c r="A16" s="19" t="s">
        <v>36</v>
      </c>
      <c r="B16" s="11"/>
      <c r="C16" s="24"/>
      <c r="D16" s="11"/>
      <c r="E16" s="11"/>
      <c r="F16" s="30"/>
      <c r="G16" s="11"/>
      <c r="H16" s="24"/>
      <c r="I16" s="11"/>
      <c r="J16" s="11"/>
      <c r="K16" s="30"/>
      <c r="L16" s="11"/>
      <c r="M16" s="24"/>
      <c r="N16" s="11"/>
      <c r="O16" s="11"/>
      <c r="P16" s="11"/>
      <c r="Q16" s="30"/>
      <c r="R16" s="11"/>
      <c r="S16" s="21"/>
    </row>
    <row r="17" spans="1:19">
      <c r="A17" s="20" t="s">
        <v>34</v>
      </c>
      <c r="B17" s="11"/>
      <c r="C17" s="25">
        <v>60</v>
      </c>
      <c r="D17" s="17">
        <v>0</v>
      </c>
      <c r="E17" s="17">
        <v>0</v>
      </c>
      <c r="F17" s="31">
        <v>60</v>
      </c>
      <c r="G17" s="11"/>
      <c r="H17" s="25">
        <v>0</v>
      </c>
      <c r="I17" s="17">
        <v>0</v>
      </c>
      <c r="J17" s="17">
        <v>0</v>
      </c>
      <c r="K17" s="31">
        <v>0</v>
      </c>
      <c r="L17" s="11"/>
      <c r="M17" s="25">
        <v>0</v>
      </c>
      <c r="N17" s="17">
        <v>0</v>
      </c>
      <c r="O17" s="17">
        <v>0</v>
      </c>
      <c r="P17" s="17">
        <v>0</v>
      </c>
      <c r="Q17" s="31">
        <v>0</v>
      </c>
      <c r="R17" s="11"/>
      <c r="S17" s="33">
        <v>60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4"/>
      <c r="D20" s="11"/>
      <c r="E20" s="11"/>
      <c r="F20" s="30"/>
      <c r="G20" s="11"/>
      <c r="H20" s="24"/>
      <c r="I20" s="11"/>
      <c r="J20" s="11"/>
      <c r="K20" s="30"/>
      <c r="L20" s="11"/>
      <c r="M20" s="24"/>
      <c r="N20" s="11"/>
      <c r="O20" s="11"/>
      <c r="P20" s="11"/>
      <c r="Q20" s="30"/>
      <c r="R20" s="11"/>
      <c r="S20" s="21"/>
    </row>
    <row r="21" spans="1:19">
      <c r="A21" s="21"/>
      <c r="B21" s="11"/>
      <c r="C21" s="24"/>
      <c r="D21" s="11"/>
      <c r="E21" s="11"/>
      <c r="F21" s="30"/>
      <c r="G21" s="11"/>
      <c r="H21" s="24"/>
      <c r="I21" s="11"/>
      <c r="J21" s="11"/>
      <c r="K21" s="30"/>
      <c r="L21" s="11"/>
      <c r="M21" s="24"/>
      <c r="N21" s="11"/>
      <c r="O21" s="11"/>
      <c r="P21" s="11"/>
      <c r="Q21" s="30"/>
      <c r="R21" s="11"/>
      <c r="S21" s="21"/>
    </row>
    <row r="22" spans="1:19">
      <c r="A22" s="19" t="s">
        <v>38</v>
      </c>
      <c r="B22" s="11"/>
      <c r="C22" s="24"/>
      <c r="D22" s="11"/>
      <c r="E22" s="11"/>
      <c r="F22" s="30"/>
      <c r="G22" s="11"/>
      <c r="H22" s="24"/>
      <c r="I22" s="11"/>
      <c r="J22" s="11"/>
      <c r="K22" s="30"/>
      <c r="L22" s="11"/>
      <c r="M22" s="24"/>
      <c r="N22" s="11"/>
      <c r="O22" s="11"/>
      <c r="P22" s="11"/>
      <c r="Q22" s="30"/>
      <c r="R22" s="11"/>
      <c r="S22" s="21"/>
    </row>
    <row r="23" spans="1:19">
      <c r="A23" s="20" t="s">
        <v>34</v>
      </c>
      <c r="B23" s="11"/>
      <c r="C23" s="25"/>
      <c r="D23" s="17"/>
      <c r="E23" s="17"/>
      <c r="F23" s="31"/>
      <c r="G23" s="11"/>
      <c r="H23" s="25"/>
      <c r="I23" s="17"/>
      <c r="J23" s="17"/>
      <c r="K23" s="31"/>
      <c r="L23" s="11"/>
      <c r="M23" s="25"/>
      <c r="N23" s="17"/>
      <c r="O23" s="17">
        <v>50</v>
      </c>
      <c r="P23" s="17"/>
      <c r="Q23" s="31">
        <v>50</v>
      </c>
      <c r="R23" s="11"/>
      <c r="S23" s="33">
        <v>50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39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34</v>
      </c>
      <c r="B26" s="11"/>
      <c r="C26" s="25"/>
      <c r="D26" s="17"/>
      <c r="E26" s="17"/>
      <c r="F26" s="31"/>
      <c r="G26" s="11"/>
      <c r="H26" s="25"/>
      <c r="I26" s="17"/>
      <c r="J26" s="17"/>
      <c r="K26" s="31"/>
      <c r="L26" s="11"/>
      <c r="M26" s="25"/>
      <c r="N26" s="17"/>
      <c r="O26" s="17">
        <v>90</v>
      </c>
      <c r="P26" s="17"/>
      <c r="Q26" s="31">
        <v>90</v>
      </c>
      <c r="R26" s="11"/>
      <c r="S26" s="33">
        <v>90</v>
      </c>
    </row>
    <row r="27" spans="1:19">
      <c r="A27" s="21"/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19" t="s">
        <v>40</v>
      </c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20" t="s">
        <v>34</v>
      </c>
      <c r="B29" s="11"/>
      <c r="C29" s="25"/>
      <c r="D29" s="17"/>
      <c r="E29" s="17"/>
      <c r="F29" s="31"/>
      <c r="G29" s="11"/>
      <c r="H29" s="25"/>
      <c r="I29" s="17"/>
      <c r="J29" s="17"/>
      <c r="K29" s="31"/>
      <c r="L29" s="11"/>
      <c r="M29" s="25"/>
      <c r="N29" s="17"/>
      <c r="O29" s="17">
        <v>79</v>
      </c>
      <c r="P29" s="17"/>
      <c r="Q29" s="31">
        <v>79</v>
      </c>
      <c r="R29" s="11"/>
      <c r="S29" s="33">
        <v>79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41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34</v>
      </c>
      <c r="B32" s="11"/>
      <c r="C32" s="25">
        <v>108</v>
      </c>
      <c r="D32" s="17"/>
      <c r="E32" s="17"/>
      <c r="F32" s="31">
        <v>108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108</v>
      </c>
    </row>
    <row r="33" spans="1:19">
      <c r="A33" s="21"/>
      <c r="B33" s="11"/>
      <c r="C33" s="24"/>
      <c r="D33" s="11"/>
      <c r="E33" s="11"/>
      <c r="F33" s="30"/>
      <c r="G33" s="11"/>
      <c r="H33" s="24"/>
      <c r="I33" s="11"/>
      <c r="J33" s="11"/>
      <c r="K33" s="30"/>
      <c r="L33" s="11"/>
      <c r="M33" s="24"/>
      <c r="N33" s="11"/>
      <c r="O33" s="11"/>
      <c r="P33" s="11"/>
      <c r="Q33" s="30"/>
      <c r="R33" s="11"/>
      <c r="S33" s="21"/>
    </row>
    <row r="34" spans="1:19">
      <c r="A34" s="19" t="s">
        <v>42</v>
      </c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20" t="s">
        <v>34</v>
      </c>
      <c r="B35" s="11"/>
      <c r="C35" s="25">
        <v>39</v>
      </c>
      <c r="D35" s="17"/>
      <c r="E35" s="17"/>
      <c r="F35" s="31">
        <v>39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39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43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34</v>
      </c>
      <c r="B38" s="11"/>
      <c r="C38" s="25">
        <v>61</v>
      </c>
      <c r="D38" s="17"/>
      <c r="E38" s="17"/>
      <c r="F38" s="31">
        <v>61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61</v>
      </c>
    </row>
    <row r="39" spans="1:19">
      <c r="A39" s="21"/>
      <c r="B39" s="11"/>
      <c r="C39" s="24"/>
      <c r="D39" s="11"/>
      <c r="E39" s="11"/>
      <c r="F39" s="30"/>
      <c r="G39" s="11"/>
      <c r="H39" s="24"/>
      <c r="I39" s="11"/>
      <c r="J39" s="11"/>
      <c r="K39" s="30"/>
      <c r="L39" s="11"/>
      <c r="M39" s="24"/>
      <c r="N39" s="11"/>
      <c r="O39" s="11"/>
      <c r="P39" s="11"/>
      <c r="Q39" s="30"/>
      <c r="R39" s="11"/>
      <c r="S39" s="21"/>
    </row>
    <row r="40" spans="1:19">
      <c r="A40" s="19" t="s">
        <v>44</v>
      </c>
      <c r="B40" s="11"/>
      <c r="C40" s="24"/>
      <c r="D40" s="11"/>
      <c r="E40" s="11"/>
      <c r="F40" s="30"/>
      <c r="G40" s="11"/>
      <c r="H40" s="24"/>
      <c r="I40" s="11"/>
      <c r="J40" s="11"/>
      <c r="K40" s="30"/>
      <c r="L40" s="11"/>
      <c r="M40" s="24"/>
      <c r="N40" s="11"/>
      <c r="O40" s="11"/>
      <c r="P40" s="11"/>
      <c r="Q40" s="30"/>
      <c r="R40" s="11"/>
      <c r="S40" s="21"/>
    </row>
    <row r="41" spans="1:19">
      <c r="A41" s="20" t="s">
        <v>34</v>
      </c>
      <c r="B41" s="11"/>
      <c r="C41" s="25">
        <v>174</v>
      </c>
      <c r="D41" s="17"/>
      <c r="E41" s="17"/>
      <c r="F41" s="31">
        <v>174</v>
      </c>
      <c r="G41" s="11"/>
      <c r="H41" s="25"/>
      <c r="I41" s="17"/>
      <c r="J41" s="17"/>
      <c r="K41" s="31"/>
      <c r="L41" s="11"/>
      <c r="M41" s="25"/>
      <c r="N41" s="17"/>
      <c r="O41" s="17">
        <v>12</v>
      </c>
      <c r="P41" s="17"/>
      <c r="Q41" s="31">
        <v>12</v>
      </c>
      <c r="R41" s="11"/>
      <c r="S41" s="33">
        <v>186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34</v>
      </c>
      <c r="B44" s="11"/>
      <c r="C44" s="25">
        <v>52</v>
      </c>
      <c r="D44" s="17"/>
      <c r="E44" s="17"/>
      <c r="F44" s="31">
        <v>52</v>
      </c>
      <c r="G44" s="11"/>
      <c r="H44" s="25"/>
      <c r="I44" s="17"/>
      <c r="J44" s="17"/>
      <c r="K44" s="31"/>
      <c r="L44" s="11"/>
      <c r="M44" s="25"/>
      <c r="N44" s="17"/>
      <c r="O44" s="17"/>
      <c r="P44" s="17"/>
      <c r="Q44" s="31"/>
      <c r="R44" s="11"/>
      <c r="S44" s="33">
        <v>52</v>
      </c>
    </row>
    <row r="45" spans="1:19">
      <c r="A45" s="21"/>
      <c r="B45" s="11"/>
      <c r="C45" s="24"/>
      <c r="D45" s="11"/>
      <c r="E45" s="11"/>
      <c r="F45" s="30"/>
      <c r="G45" s="11"/>
      <c r="H45" s="24"/>
      <c r="I45" s="11"/>
      <c r="J45" s="11"/>
      <c r="K45" s="30"/>
      <c r="L45" s="11"/>
      <c r="M45" s="24"/>
      <c r="N45" s="11"/>
      <c r="O45" s="11"/>
      <c r="P45" s="11"/>
      <c r="Q45" s="30"/>
      <c r="R45" s="11"/>
      <c r="S45" s="21"/>
    </row>
    <row r="46" spans="1:19">
      <c r="A46" s="19" t="s">
        <v>46</v>
      </c>
      <c r="B46" s="11"/>
      <c r="C46" s="24"/>
      <c r="D46" s="11"/>
      <c r="E46" s="11"/>
      <c r="F46" s="30"/>
      <c r="G46" s="11"/>
      <c r="H46" s="24"/>
      <c r="I46" s="11"/>
      <c r="J46" s="11"/>
      <c r="K46" s="30"/>
      <c r="L46" s="11"/>
      <c r="M46" s="24"/>
      <c r="N46" s="11"/>
      <c r="O46" s="11"/>
      <c r="P46" s="11"/>
      <c r="Q46" s="30"/>
      <c r="R46" s="11"/>
      <c r="S46" s="21"/>
    </row>
    <row r="47" spans="1:19">
      <c r="A47" s="20" t="s">
        <v>34</v>
      </c>
      <c r="B47" s="11"/>
      <c r="C47" s="25">
        <v>24</v>
      </c>
      <c r="D47" s="17"/>
      <c r="E47" s="17"/>
      <c r="F47" s="31">
        <v>24</v>
      </c>
      <c r="G47" s="11"/>
      <c r="H47" s="25"/>
      <c r="I47" s="17"/>
      <c r="J47" s="17"/>
      <c r="K47" s="31"/>
      <c r="L47" s="11"/>
      <c r="M47" s="25"/>
      <c r="N47" s="17"/>
      <c r="O47" s="17"/>
      <c r="P47" s="17"/>
      <c r="Q47" s="31"/>
      <c r="R47" s="11"/>
      <c r="S47" s="33">
        <v>24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47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34</v>
      </c>
      <c r="B50" s="11"/>
      <c r="C50" s="25">
        <v>0</v>
      </c>
      <c r="D50" s="17">
        <v>0</v>
      </c>
      <c r="E50" s="17">
        <v>0</v>
      </c>
      <c r="F50" s="31">
        <v>0</v>
      </c>
      <c r="G50" s="11"/>
      <c r="H50" s="25">
        <v>0</v>
      </c>
      <c r="I50" s="17">
        <v>0</v>
      </c>
      <c r="J50" s="17">
        <v>0</v>
      </c>
      <c r="K50" s="31">
        <v>0</v>
      </c>
      <c r="L50" s="11"/>
      <c r="M50" s="25">
        <v>0</v>
      </c>
      <c r="N50" s="17">
        <v>0</v>
      </c>
      <c r="O50" s="17">
        <v>44</v>
      </c>
      <c r="P50" s="17">
        <v>0</v>
      </c>
      <c r="Q50" s="31">
        <v>44</v>
      </c>
      <c r="R50" s="11"/>
      <c r="S50" s="33">
        <v>44</v>
      </c>
    </row>
    <row r="51" spans="1:19">
      <c r="A51" s="21"/>
      <c r="B51" s="11"/>
      <c r="C51" s="24"/>
      <c r="D51" s="11"/>
      <c r="E51" s="11"/>
      <c r="F51" s="30"/>
      <c r="G51" s="11"/>
      <c r="H51" s="24"/>
      <c r="I51" s="11"/>
      <c r="J51" s="11"/>
      <c r="K51" s="30"/>
      <c r="L51" s="11"/>
      <c r="M51" s="24"/>
      <c r="N51" s="11"/>
      <c r="O51" s="11"/>
      <c r="P51" s="11"/>
      <c r="Q51" s="30"/>
      <c r="R51" s="11"/>
      <c r="S51" s="21"/>
    </row>
    <row r="52" spans="1:19">
      <c r="A52" s="19" t="s">
        <v>48</v>
      </c>
      <c r="B52" s="11"/>
      <c r="C52" s="24"/>
      <c r="D52" s="11"/>
      <c r="E52" s="11"/>
      <c r="F52" s="30"/>
      <c r="G52" s="11"/>
      <c r="H52" s="24"/>
      <c r="I52" s="11"/>
      <c r="J52" s="11"/>
      <c r="K52" s="30"/>
      <c r="L52" s="11"/>
      <c r="M52" s="24"/>
      <c r="N52" s="11"/>
      <c r="O52" s="11"/>
      <c r="P52" s="11"/>
      <c r="Q52" s="30"/>
      <c r="R52" s="11"/>
      <c r="S52" s="21"/>
    </row>
    <row r="53" spans="1:19">
      <c r="A53" s="20" t="s">
        <v>34</v>
      </c>
      <c r="B53" s="11"/>
      <c r="C53" s="25">
        <v>70</v>
      </c>
      <c r="D53" s="17">
        <v>0</v>
      </c>
      <c r="E53" s="17">
        <v>0</v>
      </c>
      <c r="F53" s="31">
        <v>70</v>
      </c>
      <c r="G53" s="11"/>
      <c r="H53" s="25">
        <v>0</v>
      </c>
      <c r="I53" s="17">
        <v>0</v>
      </c>
      <c r="J53" s="17">
        <v>0</v>
      </c>
      <c r="K53" s="31">
        <v>0</v>
      </c>
      <c r="L53" s="11"/>
      <c r="M53" s="25">
        <v>0</v>
      </c>
      <c r="N53" s="17">
        <v>0</v>
      </c>
      <c r="O53" s="17">
        <v>0</v>
      </c>
      <c r="P53" s="17">
        <v>0</v>
      </c>
      <c r="Q53" s="31">
        <v>0</v>
      </c>
      <c r="R53" s="11"/>
      <c r="S53" s="33">
        <v>70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49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4"/>
      <c r="D56" s="11"/>
      <c r="E56" s="11"/>
      <c r="F56" s="30"/>
      <c r="G56" s="11"/>
      <c r="H56" s="24"/>
      <c r="I56" s="11"/>
      <c r="J56" s="11"/>
      <c r="K56" s="30"/>
      <c r="L56" s="11"/>
      <c r="M56" s="24"/>
      <c r="N56" s="11"/>
      <c r="O56" s="11"/>
      <c r="P56" s="11"/>
      <c r="Q56" s="30"/>
      <c r="R56" s="11"/>
      <c r="S56" s="21"/>
    </row>
    <row r="57" spans="1:19">
      <c r="A57" s="21"/>
      <c r="B57" s="11"/>
      <c r="C57" s="24"/>
      <c r="D57" s="11"/>
      <c r="E57" s="11"/>
      <c r="F57" s="30"/>
      <c r="G57" s="11"/>
      <c r="H57" s="24"/>
      <c r="I57" s="11"/>
      <c r="J57" s="11"/>
      <c r="K57" s="30"/>
      <c r="L57" s="11"/>
      <c r="M57" s="24"/>
      <c r="N57" s="11"/>
      <c r="O57" s="11"/>
      <c r="P57" s="11"/>
      <c r="Q57" s="30"/>
      <c r="R57" s="11"/>
      <c r="S57" s="21"/>
    </row>
    <row r="58" spans="1:19">
      <c r="A58" s="19" t="s">
        <v>50</v>
      </c>
      <c r="B58" s="11"/>
      <c r="C58" s="24"/>
      <c r="D58" s="11"/>
      <c r="E58" s="11"/>
      <c r="F58" s="30"/>
      <c r="G58" s="11"/>
      <c r="H58" s="24"/>
      <c r="I58" s="11"/>
      <c r="J58" s="11"/>
      <c r="K58" s="30"/>
      <c r="L58" s="11"/>
      <c r="M58" s="24"/>
      <c r="N58" s="11"/>
      <c r="O58" s="11"/>
      <c r="P58" s="11"/>
      <c r="Q58" s="30"/>
      <c r="R58" s="11"/>
      <c r="S58" s="21"/>
    </row>
    <row r="59" spans="1:19">
      <c r="A59" s="20" t="s">
        <v>32</v>
      </c>
      <c r="B59" s="11"/>
      <c r="C59" s="24"/>
      <c r="D59" s="11"/>
      <c r="E59" s="11"/>
      <c r="F59" s="30"/>
      <c r="G59" s="11"/>
      <c r="H59" s="24"/>
      <c r="I59" s="11"/>
      <c r="J59" s="11"/>
      <c r="K59" s="30"/>
      <c r="L59" s="11"/>
      <c r="M59" s="24"/>
      <c r="N59" s="11"/>
      <c r="O59" s="11"/>
      <c r="P59" s="11"/>
      <c r="Q59" s="30"/>
      <c r="R59" s="11"/>
      <c r="S59" s="21"/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51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34</v>
      </c>
      <c r="B62" s="11"/>
      <c r="C62" s="25"/>
      <c r="D62" s="17"/>
      <c r="E62" s="17"/>
      <c r="F62" s="31"/>
      <c r="G62" s="11"/>
      <c r="H62" s="25"/>
      <c r="I62" s="17"/>
      <c r="J62" s="17"/>
      <c r="K62" s="31"/>
      <c r="L62" s="11"/>
      <c r="M62" s="25">
        <v>259</v>
      </c>
      <c r="N62" s="17"/>
      <c r="O62" s="17"/>
      <c r="P62" s="17"/>
      <c r="Q62" s="31">
        <v>259</v>
      </c>
      <c r="R62" s="11"/>
      <c r="S62" s="33">
        <v>259</v>
      </c>
    </row>
    <row r="63" spans="1:19">
      <c r="A63" s="21"/>
      <c r="B63" s="11"/>
      <c r="C63" s="24"/>
      <c r="D63" s="11"/>
      <c r="E63" s="11"/>
      <c r="F63" s="30"/>
      <c r="G63" s="11"/>
      <c r="H63" s="24"/>
      <c r="I63" s="11"/>
      <c r="J63" s="11"/>
      <c r="K63" s="30"/>
      <c r="L63" s="11"/>
      <c r="M63" s="24"/>
      <c r="N63" s="11"/>
      <c r="O63" s="11"/>
      <c r="P63" s="11"/>
      <c r="Q63" s="30"/>
      <c r="R63" s="11"/>
      <c r="S63" s="21"/>
    </row>
    <row r="64" spans="1:19">
      <c r="A64" s="19" t="s">
        <v>52</v>
      </c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20" t="s">
        <v>34</v>
      </c>
      <c r="B65" s="11"/>
      <c r="C65" s="25"/>
      <c r="D65" s="17"/>
      <c r="E65" s="17"/>
      <c r="F65" s="31"/>
      <c r="G65" s="11"/>
      <c r="H65" s="25"/>
      <c r="I65" s="17"/>
      <c r="J65" s="17"/>
      <c r="K65" s="31"/>
      <c r="L65" s="11"/>
      <c r="M65" s="25">
        <v>30</v>
      </c>
      <c r="N65" s="17"/>
      <c r="O65" s="17"/>
      <c r="P65" s="17"/>
      <c r="Q65" s="31">
        <v>30</v>
      </c>
      <c r="R65" s="11"/>
      <c r="S65" s="33">
        <v>30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53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34</v>
      </c>
      <c r="B68" s="11"/>
      <c r="C68" s="25"/>
      <c r="D68" s="17"/>
      <c r="E68" s="17"/>
      <c r="F68" s="31"/>
      <c r="G68" s="11"/>
      <c r="H68" s="25"/>
      <c r="I68" s="17"/>
      <c r="J68" s="17"/>
      <c r="K68" s="31"/>
      <c r="L68" s="11"/>
      <c r="M68" s="25">
        <v>110</v>
      </c>
      <c r="N68" s="17"/>
      <c r="O68" s="17"/>
      <c r="P68" s="17"/>
      <c r="Q68" s="31">
        <v>110</v>
      </c>
      <c r="R68" s="11"/>
      <c r="S68" s="33">
        <v>110</v>
      </c>
    </row>
    <row r="69" spans="1:19">
      <c r="A69" s="21"/>
      <c r="B69" s="11"/>
      <c r="C69" s="24"/>
      <c r="D69" s="11"/>
      <c r="E69" s="11"/>
      <c r="F69" s="30"/>
      <c r="G69" s="11"/>
      <c r="H69" s="24"/>
      <c r="I69" s="11"/>
      <c r="J69" s="11"/>
      <c r="K69" s="30"/>
      <c r="L69" s="11"/>
      <c r="M69" s="24"/>
      <c r="N69" s="11"/>
      <c r="O69" s="11"/>
      <c r="P69" s="11"/>
      <c r="Q69" s="30"/>
      <c r="R69" s="11"/>
      <c r="S69" s="21"/>
    </row>
    <row r="70" spans="1:19">
      <c r="A70" s="21"/>
      <c r="B70" s="11"/>
      <c r="C70" s="24"/>
      <c r="D70" s="11"/>
      <c r="E70" s="11"/>
      <c r="F70" s="30"/>
      <c r="G70" s="11"/>
      <c r="H70" s="24"/>
      <c r="I70" s="11"/>
      <c r="J70" s="11"/>
      <c r="K70" s="30"/>
      <c r="L70" s="11"/>
      <c r="M70" s="24"/>
      <c r="N70" s="11"/>
      <c r="O70" s="11"/>
      <c r="P70" s="11"/>
      <c r="Q70" s="30"/>
      <c r="R70" s="11"/>
      <c r="S70" s="21"/>
    </row>
    <row r="71" spans="1:19">
      <c r="A71" s="19" t="s">
        <v>54</v>
      </c>
      <c r="B71" s="11"/>
      <c r="C71" s="24"/>
      <c r="D71" s="11"/>
      <c r="E71" s="11"/>
      <c r="F71" s="30"/>
      <c r="G71" s="11"/>
      <c r="H71" s="24"/>
      <c r="I71" s="11"/>
      <c r="J71" s="11"/>
      <c r="K71" s="30"/>
      <c r="L71" s="11"/>
      <c r="M71" s="24"/>
      <c r="N71" s="11"/>
      <c r="O71" s="11"/>
      <c r="P71" s="11"/>
      <c r="Q71" s="30"/>
      <c r="R71" s="11"/>
      <c r="S71" s="21"/>
    </row>
    <row r="72" spans="1:19">
      <c r="A72" s="20" t="s">
        <v>34</v>
      </c>
      <c r="B72" s="11"/>
      <c r="C72" s="25"/>
      <c r="D72" s="17"/>
      <c r="E72" s="17"/>
      <c r="F72" s="31"/>
      <c r="G72" s="11"/>
      <c r="H72" s="25"/>
      <c r="I72" s="17"/>
      <c r="J72" s="17"/>
      <c r="K72" s="31"/>
      <c r="L72" s="11"/>
      <c r="M72" s="25">
        <v>40</v>
      </c>
      <c r="N72" s="17"/>
      <c r="O72" s="17"/>
      <c r="P72" s="17"/>
      <c r="Q72" s="31">
        <v>40</v>
      </c>
      <c r="R72" s="11"/>
      <c r="S72" s="33">
        <v>40</v>
      </c>
    </row>
    <row r="73" spans="1:19">
      <c r="A73" s="21"/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19" t="s">
        <v>55</v>
      </c>
      <c r="B74" s="11"/>
      <c r="C74" s="24"/>
      <c r="D74" s="11"/>
      <c r="E74" s="11"/>
      <c r="F74" s="30"/>
      <c r="G74" s="11"/>
      <c r="H74" s="24"/>
      <c r="I74" s="11"/>
      <c r="J74" s="11"/>
      <c r="K74" s="30"/>
      <c r="L74" s="11"/>
      <c r="M74" s="24"/>
      <c r="N74" s="11"/>
      <c r="O74" s="11"/>
      <c r="P74" s="11"/>
      <c r="Q74" s="30"/>
      <c r="R74" s="11"/>
      <c r="S74" s="21"/>
    </row>
    <row r="75" spans="1:19">
      <c r="A75" s="20" t="s">
        <v>32</v>
      </c>
      <c r="B75" s="11"/>
      <c r="C75" s="24"/>
      <c r="D75" s="11"/>
      <c r="E75" s="11"/>
      <c r="F75" s="30"/>
      <c r="G75" s="11"/>
      <c r="H75" s="24"/>
      <c r="I75" s="11"/>
      <c r="J75" s="11"/>
      <c r="K75" s="30"/>
      <c r="L75" s="11"/>
      <c r="M75" s="24"/>
      <c r="N75" s="11"/>
      <c r="O75" s="11"/>
      <c r="P75" s="11"/>
      <c r="Q75" s="30"/>
      <c r="R75" s="11"/>
      <c r="S75" s="21"/>
    </row>
    <row r="76" spans="1:19">
      <c r="A76" s="21"/>
      <c r="B76" s="11"/>
      <c r="C76" s="24"/>
      <c r="D76" s="11"/>
      <c r="E76" s="11"/>
      <c r="F76" s="30"/>
      <c r="G76" s="11"/>
      <c r="H76" s="24"/>
      <c r="I76" s="11"/>
      <c r="J76" s="11"/>
      <c r="K76" s="30"/>
      <c r="L76" s="11"/>
      <c r="M76" s="24"/>
      <c r="N76" s="11"/>
      <c r="O76" s="11"/>
      <c r="P76" s="11"/>
      <c r="Q76" s="30"/>
      <c r="R76" s="11"/>
      <c r="S76" s="21"/>
    </row>
    <row r="77" spans="1:19">
      <c r="A77" s="19" t="s">
        <v>56</v>
      </c>
      <c r="B77" s="11"/>
      <c r="C77" s="24"/>
      <c r="D77" s="11"/>
      <c r="E77" s="11"/>
      <c r="F77" s="30"/>
      <c r="G77" s="11"/>
      <c r="H77" s="24"/>
      <c r="I77" s="11"/>
      <c r="J77" s="11"/>
      <c r="K77" s="30"/>
      <c r="L77" s="11"/>
      <c r="M77" s="24"/>
      <c r="N77" s="11"/>
      <c r="O77" s="11"/>
      <c r="P77" s="11"/>
      <c r="Q77" s="30"/>
      <c r="R77" s="11"/>
      <c r="S77" s="21"/>
    </row>
    <row r="78" spans="1:19">
      <c r="A78" s="20" t="s">
        <v>34</v>
      </c>
      <c r="B78" s="11"/>
      <c r="C78" s="25">
        <v>21</v>
      </c>
      <c r="D78" s="17">
        <v>0</v>
      </c>
      <c r="E78" s="17">
        <v>0</v>
      </c>
      <c r="F78" s="31">
        <v>21</v>
      </c>
      <c r="G78" s="11"/>
      <c r="H78" s="25">
        <v>0</v>
      </c>
      <c r="I78" s="17">
        <v>0</v>
      </c>
      <c r="J78" s="17">
        <v>0</v>
      </c>
      <c r="K78" s="31">
        <v>0</v>
      </c>
      <c r="L78" s="11"/>
      <c r="M78" s="25">
        <v>0</v>
      </c>
      <c r="N78" s="17">
        <v>0</v>
      </c>
      <c r="O78" s="17">
        <v>0</v>
      </c>
      <c r="P78" s="17">
        <v>0</v>
      </c>
      <c r="Q78" s="31">
        <v>0</v>
      </c>
      <c r="R78" s="11"/>
      <c r="S78" s="33">
        <v>21</v>
      </c>
    </row>
    <row r="79" spans="1:19">
      <c r="A79" s="21"/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19" t="s">
        <v>57</v>
      </c>
      <c r="B80" s="11"/>
      <c r="C80" s="24"/>
      <c r="D80" s="11"/>
      <c r="E80" s="11"/>
      <c r="F80" s="30"/>
      <c r="G80" s="11"/>
      <c r="H80" s="24"/>
      <c r="I80" s="11"/>
      <c r="J80" s="11"/>
      <c r="K80" s="30"/>
      <c r="L80" s="11"/>
      <c r="M80" s="24"/>
      <c r="N80" s="11"/>
      <c r="O80" s="11"/>
      <c r="P80" s="11"/>
      <c r="Q80" s="30"/>
      <c r="R80" s="11"/>
      <c r="S80" s="21"/>
    </row>
    <row r="81" spans="1:19">
      <c r="A81" s="20" t="s">
        <v>34</v>
      </c>
      <c r="B81" s="11"/>
      <c r="C81" s="25"/>
      <c r="D81" s="17"/>
      <c r="E81" s="17"/>
      <c r="F81" s="31"/>
      <c r="G81" s="11"/>
      <c r="H81" s="25"/>
      <c r="I81" s="17"/>
      <c r="J81" s="17"/>
      <c r="K81" s="31"/>
      <c r="L81" s="11"/>
      <c r="M81" s="25">
        <v>124</v>
      </c>
      <c r="N81" s="17"/>
      <c r="O81" s="17"/>
      <c r="P81" s="17"/>
      <c r="Q81" s="31">
        <v>124</v>
      </c>
      <c r="R81" s="11"/>
      <c r="S81" s="33">
        <v>124</v>
      </c>
    </row>
    <row r="82" spans="1:19">
      <c r="A82" s="21"/>
      <c r="B82" s="11"/>
      <c r="C82" s="24"/>
      <c r="D82" s="11"/>
      <c r="E82" s="11"/>
      <c r="F82" s="30"/>
      <c r="G82" s="11"/>
      <c r="H82" s="24"/>
      <c r="I82" s="11"/>
      <c r="J82" s="11"/>
      <c r="K82" s="30"/>
      <c r="L82" s="11"/>
      <c r="M82" s="24"/>
      <c r="N82" s="11"/>
      <c r="O82" s="11"/>
      <c r="P82" s="11"/>
      <c r="Q82" s="30"/>
      <c r="R82" s="11"/>
      <c r="S82" s="21"/>
    </row>
    <row r="83" spans="1:19">
      <c r="A83" s="19" t="s">
        <v>58</v>
      </c>
      <c r="B83" s="11"/>
      <c r="C83" s="24"/>
      <c r="D83" s="11"/>
      <c r="E83" s="11"/>
      <c r="F83" s="30"/>
      <c r="G83" s="11"/>
      <c r="H83" s="24"/>
      <c r="I83" s="11"/>
      <c r="J83" s="11"/>
      <c r="K83" s="30"/>
      <c r="L83" s="11"/>
      <c r="M83" s="24"/>
      <c r="N83" s="11"/>
      <c r="O83" s="11"/>
      <c r="P83" s="11"/>
      <c r="Q83" s="30"/>
      <c r="R83" s="11"/>
      <c r="S83" s="21"/>
    </row>
    <row r="84" spans="1:19">
      <c r="A84" s="20" t="s">
        <v>34</v>
      </c>
      <c r="B84" s="11"/>
      <c r="C84" s="25"/>
      <c r="D84" s="17"/>
      <c r="E84" s="17"/>
      <c r="F84" s="31"/>
      <c r="G84" s="11"/>
      <c r="H84" s="25"/>
      <c r="I84" s="17"/>
      <c r="J84" s="17"/>
      <c r="K84" s="31"/>
      <c r="L84" s="11"/>
      <c r="M84" s="25"/>
      <c r="N84" s="17"/>
      <c r="O84" s="17">
        <v>62</v>
      </c>
      <c r="P84" s="17"/>
      <c r="Q84" s="31">
        <v>62</v>
      </c>
      <c r="R84" s="11"/>
      <c r="S84" s="33">
        <v>62</v>
      </c>
    </row>
    <row r="85" spans="1:19">
      <c r="A85" s="21"/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19" t="s">
        <v>59</v>
      </c>
      <c r="B86" s="11"/>
      <c r="C86" s="24"/>
      <c r="D86" s="11"/>
      <c r="E86" s="11"/>
      <c r="F86" s="30"/>
      <c r="G86" s="11"/>
      <c r="H86" s="24"/>
      <c r="I86" s="11"/>
      <c r="J86" s="11"/>
      <c r="K86" s="30"/>
      <c r="L86" s="11"/>
      <c r="M86" s="24"/>
      <c r="N86" s="11"/>
      <c r="O86" s="11"/>
      <c r="P86" s="11"/>
      <c r="Q86" s="30"/>
      <c r="R86" s="11"/>
      <c r="S86" s="21"/>
    </row>
    <row r="87" spans="1:19">
      <c r="A87" s="20" t="s">
        <v>32</v>
      </c>
      <c r="B87" s="11"/>
      <c r="C87" s="24"/>
      <c r="D87" s="11"/>
      <c r="E87" s="11"/>
      <c r="F87" s="30"/>
      <c r="G87" s="11"/>
      <c r="H87" s="24"/>
      <c r="I87" s="11"/>
      <c r="J87" s="11"/>
      <c r="K87" s="30"/>
      <c r="L87" s="11"/>
      <c r="M87" s="24"/>
      <c r="N87" s="11"/>
      <c r="O87" s="11"/>
      <c r="P87" s="11"/>
      <c r="Q87" s="30"/>
      <c r="R87" s="11"/>
      <c r="S87" s="21"/>
    </row>
    <row r="88" spans="1:19">
      <c r="A88" s="22"/>
      <c r="B88" s="11"/>
      <c r="C88" s="26"/>
      <c r="D88" s="28"/>
      <c r="E88" s="28"/>
      <c r="F88" s="32"/>
      <c r="G88" s="11"/>
      <c r="H88" s="26"/>
      <c r="I88" s="28"/>
      <c r="J88" s="28"/>
      <c r="K88" s="32"/>
      <c r="L88" s="11"/>
      <c r="M88" s="26"/>
      <c r="N88" s="28"/>
      <c r="O88" s="28"/>
      <c r="P88" s="28"/>
      <c r="Q88" s="32"/>
      <c r="R88" s="11"/>
      <c r="S88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2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60</v>
      </c>
    </row>
    <row r="3" spans="1:13">
      <c r="A3" s="6" t="s">
        <v>12</v>
      </c>
    </row>
    <row r="4" spans="1:13">
      <c r="A4" s="7"/>
      <c r="C4" s="10" t="s">
        <v>61</v>
      </c>
      <c r="D4" s="8"/>
      <c r="E4" s="8"/>
      <c r="F4" s="8"/>
      <c r="G4" s="9"/>
      <c r="I4" s="10" t="s">
        <v>62</v>
      </c>
      <c r="J4" s="8"/>
      <c r="K4" s="8"/>
      <c r="L4" s="8"/>
      <c r="M4" s="9"/>
    </row>
    <row r="5" spans="1:13" customHeight="1" ht="24">
      <c r="A5" s="13" t="s">
        <v>16</v>
      </c>
      <c r="C5" s="14" t="s">
        <v>63</v>
      </c>
      <c r="D5" s="13" t="s">
        <v>64</v>
      </c>
      <c r="E5" s="13" t="s">
        <v>65</v>
      </c>
      <c r="F5" s="13" t="s">
        <v>66</v>
      </c>
      <c r="G5" s="15" t="s">
        <v>67</v>
      </c>
      <c r="I5" s="14" t="s">
        <v>63</v>
      </c>
      <c r="J5" s="13" t="s">
        <v>64</v>
      </c>
      <c r="K5" s="13" t="s">
        <v>65</v>
      </c>
      <c r="L5" s="13" t="s">
        <v>66</v>
      </c>
      <c r="M5" s="15" t="s">
        <v>67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24"/>
      <c r="D9" s="11"/>
      <c r="E9" s="11"/>
      <c r="F9" s="11"/>
      <c r="G9" s="30"/>
      <c r="H9" s="11"/>
      <c r="I9" s="24"/>
      <c r="J9" s="11"/>
      <c r="K9" s="11"/>
      <c r="L9" s="11"/>
      <c r="M9" s="30"/>
    </row>
    <row r="10" spans="1:13">
      <c r="A10" s="19" t="s">
        <v>67</v>
      </c>
      <c r="B10" s="11"/>
      <c r="C10" s="39">
        <f>SUM(C9:C9)</f>
        <v>0</v>
      </c>
      <c r="D10" s="35">
        <f>SUM(D9:D9)</f>
        <v>0</v>
      </c>
      <c r="E10" s="35">
        <f>SUM(E9:E9)</f>
        <v>0</v>
      </c>
      <c r="F10" s="35">
        <f>SUM(F9:F9)</f>
        <v>0</v>
      </c>
      <c r="G10" s="44">
        <f>SUM(G9:G9)</f>
        <v>0</v>
      </c>
      <c r="H10" s="11"/>
      <c r="I10" s="39">
        <f>SUM(I9:I9)</f>
        <v>0</v>
      </c>
      <c r="J10" s="35">
        <f>SUM(J9:J9)</f>
        <v>0</v>
      </c>
      <c r="K10" s="35">
        <f>SUM(K9:K9)</f>
        <v>0</v>
      </c>
      <c r="L10" s="35">
        <f>SUM(L9:L9)</f>
        <v>0</v>
      </c>
      <c r="M10" s="44">
        <f>SUM(M9:M9)</f>
        <v>0</v>
      </c>
    </row>
    <row r="11" spans="1:13">
      <c r="A11" s="21"/>
      <c r="B11" s="11"/>
      <c r="C11" s="24"/>
      <c r="D11" s="11"/>
      <c r="E11" s="11"/>
      <c r="F11" s="11"/>
      <c r="G11" s="30"/>
      <c r="H11" s="11"/>
      <c r="I11" s="24"/>
      <c r="J11" s="11"/>
      <c r="K11" s="11"/>
      <c r="L11" s="11"/>
      <c r="M11" s="30"/>
    </row>
    <row r="12" spans="1:13">
      <c r="A12" s="19" t="s">
        <v>33</v>
      </c>
      <c r="B12" s="11"/>
      <c r="C12" s="24"/>
      <c r="D12" s="11"/>
      <c r="E12" s="11"/>
      <c r="F12" s="11"/>
      <c r="G12" s="30"/>
      <c r="H12" s="11"/>
      <c r="I12" s="24"/>
      <c r="J12" s="11"/>
      <c r="K12" s="11"/>
      <c r="L12" s="11"/>
      <c r="M12" s="30"/>
    </row>
    <row r="13" spans="1:13">
      <c r="A13" s="20" t="s">
        <v>34</v>
      </c>
      <c r="B13" s="11"/>
      <c r="C13" s="40">
        <v>9</v>
      </c>
      <c r="D13" s="34">
        <v>0</v>
      </c>
      <c r="E13" s="34">
        <v>57</v>
      </c>
      <c r="F13" s="34">
        <v>20</v>
      </c>
      <c r="G13" s="45">
        <v>86</v>
      </c>
      <c r="H13" s="11"/>
      <c r="I13" s="40">
        <v>14</v>
      </c>
      <c r="J13" s="34">
        <v>8</v>
      </c>
      <c r="K13" s="34">
        <v>13</v>
      </c>
      <c r="L13" s="34">
        <v>1</v>
      </c>
      <c r="M13" s="45">
        <v>36</v>
      </c>
    </row>
    <row r="14" spans="1:13">
      <c r="A14" s="19" t="s">
        <v>67</v>
      </c>
      <c r="B14" s="11"/>
      <c r="C14" s="39">
        <f>SUM(C13:C13)</f>
        <v>9</v>
      </c>
      <c r="D14" s="35">
        <f>SUM(D13:D13)</f>
        <v>0</v>
      </c>
      <c r="E14" s="35">
        <f>SUM(E13:E13)</f>
        <v>57</v>
      </c>
      <c r="F14" s="35">
        <f>SUM(F13:F13)</f>
        <v>20</v>
      </c>
      <c r="G14" s="44">
        <f>SUM(G13:G13)</f>
        <v>86</v>
      </c>
      <c r="H14" s="11"/>
      <c r="I14" s="39">
        <f>SUM(I13:I13)</f>
        <v>14</v>
      </c>
      <c r="J14" s="35">
        <f>SUM(J13:J13)</f>
        <v>8</v>
      </c>
      <c r="K14" s="35">
        <f>SUM(K13:K13)</f>
        <v>13</v>
      </c>
      <c r="L14" s="35">
        <f>SUM(L13:L13)</f>
        <v>1</v>
      </c>
      <c r="M14" s="44">
        <f>SUM(M13:M13)</f>
        <v>36</v>
      </c>
    </row>
    <row r="15" spans="1:13">
      <c r="A15" s="21"/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19" t="s">
        <v>35</v>
      </c>
      <c r="B16" s="11"/>
      <c r="C16" s="24"/>
      <c r="D16" s="11"/>
      <c r="E16" s="11"/>
      <c r="F16" s="11"/>
      <c r="G16" s="30"/>
      <c r="H16" s="11"/>
      <c r="I16" s="24"/>
      <c r="J16" s="11"/>
      <c r="K16" s="11"/>
      <c r="L16" s="11"/>
      <c r="M16" s="30"/>
    </row>
    <row r="17" spans="1:13">
      <c r="A17" s="20" t="s">
        <v>34</v>
      </c>
      <c r="B17" s="11"/>
      <c r="C17" s="40">
        <v>21</v>
      </c>
      <c r="D17" s="34">
        <v>1</v>
      </c>
      <c r="E17" s="34">
        <v>40</v>
      </c>
      <c r="F17" s="34">
        <v>18</v>
      </c>
      <c r="G17" s="45">
        <v>80</v>
      </c>
      <c r="H17" s="11"/>
      <c r="I17" s="40">
        <v>0</v>
      </c>
      <c r="J17" s="34">
        <v>0</v>
      </c>
      <c r="K17" s="34">
        <v>0</v>
      </c>
      <c r="L17" s="34">
        <v>0</v>
      </c>
      <c r="M17" s="45">
        <v>0</v>
      </c>
    </row>
    <row r="18" spans="1:13">
      <c r="A18" s="19" t="s">
        <v>67</v>
      </c>
      <c r="B18" s="11"/>
      <c r="C18" s="39">
        <f>SUM(C17:C17)</f>
        <v>21</v>
      </c>
      <c r="D18" s="35">
        <f>SUM(D17:D17)</f>
        <v>1</v>
      </c>
      <c r="E18" s="35">
        <f>SUM(E17:E17)</f>
        <v>40</v>
      </c>
      <c r="F18" s="35">
        <f>SUM(F17:F17)</f>
        <v>18</v>
      </c>
      <c r="G18" s="44">
        <f>SUM(G17:G17)</f>
        <v>80</v>
      </c>
      <c r="H18" s="11"/>
      <c r="I18" s="39">
        <f>SUM(I17:I17)</f>
        <v>0</v>
      </c>
      <c r="J18" s="35">
        <f>SUM(J17:J17)</f>
        <v>0</v>
      </c>
      <c r="K18" s="35">
        <f>SUM(K17:K17)</f>
        <v>0</v>
      </c>
      <c r="L18" s="35">
        <f>SUM(L17:L17)</f>
        <v>0</v>
      </c>
      <c r="M18" s="44">
        <f>SUM(M17:M17)</f>
        <v>0</v>
      </c>
    </row>
    <row r="19" spans="1:13">
      <c r="A19" s="21"/>
      <c r="B19" s="11"/>
      <c r="C19" s="24"/>
      <c r="D19" s="11"/>
      <c r="E19" s="11"/>
      <c r="F19" s="11"/>
      <c r="G19" s="30"/>
      <c r="H19" s="11"/>
      <c r="I19" s="24"/>
      <c r="J19" s="11"/>
      <c r="K19" s="11"/>
      <c r="L19" s="11"/>
      <c r="M19" s="30"/>
    </row>
    <row r="20" spans="1:13">
      <c r="A20" s="19" t="s">
        <v>36</v>
      </c>
      <c r="B20" s="11"/>
      <c r="C20" s="24"/>
      <c r="D20" s="11"/>
      <c r="E20" s="11"/>
      <c r="F20" s="11"/>
      <c r="G20" s="30"/>
      <c r="H20" s="11"/>
      <c r="I20" s="24"/>
      <c r="J20" s="11"/>
      <c r="K20" s="11"/>
      <c r="L20" s="11"/>
      <c r="M20" s="30"/>
    </row>
    <row r="21" spans="1:13">
      <c r="A21" s="20" t="s">
        <v>34</v>
      </c>
      <c r="B21" s="11"/>
      <c r="C21" s="40">
        <v>48</v>
      </c>
      <c r="D21" s="34">
        <v>0</v>
      </c>
      <c r="E21" s="34">
        <v>3</v>
      </c>
      <c r="F21" s="34">
        <v>125</v>
      </c>
      <c r="G21" s="45">
        <v>176</v>
      </c>
      <c r="H21" s="11"/>
      <c r="I21" s="40">
        <v>0</v>
      </c>
      <c r="J21" s="34">
        <v>0</v>
      </c>
      <c r="K21" s="34">
        <v>0</v>
      </c>
      <c r="L21" s="34">
        <v>0</v>
      </c>
      <c r="M21" s="45">
        <v>0</v>
      </c>
    </row>
    <row r="22" spans="1:13">
      <c r="A22" s="19" t="s">
        <v>67</v>
      </c>
      <c r="B22" s="11"/>
      <c r="C22" s="39">
        <f>SUM(C21:C21)</f>
        <v>48</v>
      </c>
      <c r="D22" s="35">
        <f>SUM(D21:D21)</f>
        <v>0</v>
      </c>
      <c r="E22" s="35">
        <f>SUM(E21:E21)</f>
        <v>3</v>
      </c>
      <c r="F22" s="35">
        <f>SUM(F21:F21)</f>
        <v>125</v>
      </c>
      <c r="G22" s="44">
        <f>SUM(G21:G21)</f>
        <v>176</v>
      </c>
      <c r="H22" s="11"/>
      <c r="I22" s="39">
        <f>SUM(I21:I21)</f>
        <v>0</v>
      </c>
      <c r="J22" s="35">
        <f>SUM(J21:J21)</f>
        <v>0</v>
      </c>
      <c r="K22" s="35">
        <f>SUM(K21:K21)</f>
        <v>0</v>
      </c>
      <c r="L22" s="35">
        <f>SUM(L21:L21)</f>
        <v>0</v>
      </c>
      <c r="M22" s="44">
        <f>SUM(M21:M21)</f>
        <v>0</v>
      </c>
    </row>
    <row r="23" spans="1:13">
      <c r="A23" s="21"/>
      <c r="B23" s="11"/>
      <c r="C23" s="24"/>
      <c r="D23" s="11"/>
      <c r="E23" s="11"/>
      <c r="F23" s="11"/>
      <c r="G23" s="30"/>
      <c r="H23" s="11"/>
      <c r="I23" s="24"/>
      <c r="J23" s="11"/>
      <c r="K23" s="11"/>
      <c r="L23" s="11"/>
      <c r="M23" s="30"/>
    </row>
    <row r="24" spans="1:13">
      <c r="A24" s="19" t="s">
        <v>37</v>
      </c>
      <c r="B24" s="11"/>
      <c r="C24" s="24"/>
      <c r="D24" s="11"/>
      <c r="E24" s="11"/>
      <c r="F24" s="11"/>
      <c r="G24" s="30"/>
      <c r="H24" s="11"/>
      <c r="I24" s="24"/>
      <c r="J24" s="11"/>
      <c r="K24" s="11"/>
      <c r="L24" s="11"/>
      <c r="M24" s="30"/>
    </row>
    <row r="25" spans="1:13">
      <c r="A25" s="20" t="s">
        <v>32</v>
      </c>
      <c r="B25" s="11"/>
      <c r="C25" s="24"/>
      <c r="D25" s="11"/>
      <c r="E25" s="11"/>
      <c r="F25" s="11"/>
      <c r="G25" s="30"/>
      <c r="H25" s="11"/>
      <c r="I25" s="24"/>
      <c r="J25" s="11"/>
      <c r="K25" s="11"/>
      <c r="L25" s="11"/>
      <c r="M25" s="30"/>
    </row>
    <row r="26" spans="1:13">
      <c r="A26" s="19" t="s">
        <v>67</v>
      </c>
      <c r="B26" s="11"/>
      <c r="C26" s="39">
        <f>SUM(C25:C25)</f>
        <v>0</v>
      </c>
      <c r="D26" s="35">
        <f>SUM(D25:D25)</f>
        <v>0</v>
      </c>
      <c r="E26" s="35">
        <f>SUM(E25:E25)</f>
        <v>0</v>
      </c>
      <c r="F26" s="35">
        <f>SUM(F25:F25)</f>
        <v>0</v>
      </c>
      <c r="G26" s="44">
        <f>SUM(G25:G25)</f>
        <v>0</v>
      </c>
      <c r="H26" s="11"/>
      <c r="I26" s="39">
        <f>SUM(I25:I25)</f>
        <v>0</v>
      </c>
      <c r="J26" s="35">
        <f>SUM(J25:J25)</f>
        <v>0</v>
      </c>
      <c r="K26" s="35">
        <f>SUM(K25:K25)</f>
        <v>0</v>
      </c>
      <c r="L26" s="35">
        <f>SUM(L25:L25)</f>
        <v>0</v>
      </c>
      <c r="M26" s="44">
        <f>SUM(M25:M25)</f>
        <v>0</v>
      </c>
    </row>
    <row r="27" spans="1:13">
      <c r="A27" s="21"/>
      <c r="B27" s="11"/>
      <c r="C27" s="24"/>
      <c r="D27" s="11"/>
      <c r="E27" s="11"/>
      <c r="F27" s="11"/>
      <c r="G27" s="30"/>
      <c r="H27" s="11"/>
      <c r="I27" s="24"/>
      <c r="J27" s="11"/>
      <c r="K27" s="11"/>
      <c r="L27" s="11"/>
      <c r="M27" s="30"/>
    </row>
    <row r="28" spans="1:13">
      <c r="A28" s="19" t="s">
        <v>38</v>
      </c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20" t="s">
        <v>34</v>
      </c>
      <c r="B29" s="11"/>
      <c r="C29" s="40">
        <v>28.93</v>
      </c>
      <c r="D29" s="34">
        <v>6.84</v>
      </c>
      <c r="E29" s="34">
        <v>23.79</v>
      </c>
      <c r="F29" s="34">
        <v>90.87</v>
      </c>
      <c r="G29" s="45">
        <v>150.43</v>
      </c>
      <c r="H29" s="11"/>
      <c r="I29" s="40">
        <v>0</v>
      </c>
      <c r="J29" s="34"/>
      <c r="K29" s="34"/>
      <c r="L29" s="34"/>
      <c r="M29" s="45">
        <v>0</v>
      </c>
    </row>
    <row r="30" spans="1:13">
      <c r="A30" s="19" t="s">
        <v>67</v>
      </c>
      <c r="B30" s="11"/>
      <c r="C30" s="39">
        <f>SUM(C29:C29)</f>
        <v>28.93</v>
      </c>
      <c r="D30" s="35">
        <f>SUM(D29:D29)</f>
        <v>6.84</v>
      </c>
      <c r="E30" s="35">
        <f>SUM(E29:E29)</f>
        <v>23.79</v>
      </c>
      <c r="F30" s="35">
        <f>SUM(F29:F29)</f>
        <v>90.87</v>
      </c>
      <c r="G30" s="44">
        <f>SUM(G29:G29)</f>
        <v>150.43</v>
      </c>
      <c r="H30" s="11"/>
      <c r="I30" s="39">
        <f>SUM(I29:I29)</f>
        <v>0</v>
      </c>
      <c r="J30" s="35">
        <f>SUM(J29:J29)</f>
        <v>0</v>
      </c>
      <c r="K30" s="35">
        <f>SUM(K29:K29)</f>
        <v>0</v>
      </c>
      <c r="L30" s="35">
        <f>SUM(L29:L29)</f>
        <v>0</v>
      </c>
      <c r="M30" s="44">
        <f>SUM(M29:M29)</f>
        <v>0</v>
      </c>
    </row>
    <row r="31" spans="1:13">
      <c r="A31" s="21"/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19" t="s">
        <v>39</v>
      </c>
      <c r="B32" s="11"/>
      <c r="C32" s="24"/>
      <c r="D32" s="11"/>
      <c r="E32" s="11"/>
      <c r="F32" s="11"/>
      <c r="G32" s="30"/>
      <c r="H32" s="11"/>
      <c r="I32" s="24"/>
      <c r="J32" s="11"/>
      <c r="K32" s="11"/>
      <c r="L32" s="11"/>
      <c r="M32" s="30"/>
    </row>
    <row r="33" spans="1:13">
      <c r="A33" s="20" t="s">
        <v>34</v>
      </c>
      <c r="B33" s="11"/>
      <c r="C33" s="40">
        <v>47.37</v>
      </c>
      <c r="D33" s="34">
        <v>4.13</v>
      </c>
      <c r="E33" s="34">
        <v>28.54</v>
      </c>
      <c r="F33" s="34">
        <v>93.29</v>
      </c>
      <c r="G33" s="45">
        <v>173.33</v>
      </c>
      <c r="H33" s="11"/>
      <c r="I33" s="40">
        <v>0</v>
      </c>
      <c r="J33" s="34">
        <v>0</v>
      </c>
      <c r="K33" s="34">
        <v>0</v>
      </c>
      <c r="L33" s="34">
        <v>0</v>
      </c>
      <c r="M33" s="45">
        <v>0</v>
      </c>
    </row>
    <row r="34" spans="1:13">
      <c r="A34" s="19" t="s">
        <v>67</v>
      </c>
      <c r="B34" s="11"/>
      <c r="C34" s="39">
        <f>SUM(C33:C33)</f>
        <v>47.37</v>
      </c>
      <c r="D34" s="35">
        <f>SUM(D33:D33)</f>
        <v>4.13</v>
      </c>
      <c r="E34" s="35">
        <f>SUM(E33:E33)</f>
        <v>28.54</v>
      </c>
      <c r="F34" s="35">
        <f>SUM(F33:F33)</f>
        <v>93.29</v>
      </c>
      <c r="G34" s="44">
        <f>SUM(G33:G33)</f>
        <v>173.33</v>
      </c>
      <c r="H34" s="11"/>
      <c r="I34" s="39">
        <f>SUM(I33:I33)</f>
        <v>0</v>
      </c>
      <c r="J34" s="35">
        <f>SUM(J33:J33)</f>
        <v>0</v>
      </c>
      <c r="K34" s="35">
        <f>SUM(K33:K33)</f>
        <v>0</v>
      </c>
      <c r="L34" s="35">
        <f>SUM(L33:L33)</f>
        <v>0</v>
      </c>
      <c r="M34" s="44">
        <f>SUM(M33:M33)</f>
        <v>0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40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34</v>
      </c>
      <c r="B37" s="11"/>
      <c r="C37" s="40">
        <v>46.82</v>
      </c>
      <c r="D37" s="34">
        <v>5.99</v>
      </c>
      <c r="E37" s="34">
        <v>38.83</v>
      </c>
      <c r="F37" s="34">
        <v>85.24</v>
      </c>
      <c r="G37" s="45">
        <v>176.88</v>
      </c>
      <c r="H37" s="11"/>
      <c r="I37" s="40">
        <v>0</v>
      </c>
      <c r="J37" s="34">
        <v>0</v>
      </c>
      <c r="K37" s="34">
        <v>0.32</v>
      </c>
      <c r="L37" s="34">
        <v>0</v>
      </c>
      <c r="M37" s="45">
        <v>0.32</v>
      </c>
    </row>
    <row r="38" spans="1:13">
      <c r="A38" s="19" t="s">
        <v>67</v>
      </c>
      <c r="B38" s="11"/>
      <c r="C38" s="39">
        <f>SUM(C37:C37)</f>
        <v>46.82</v>
      </c>
      <c r="D38" s="35">
        <f>SUM(D37:D37)</f>
        <v>5.99</v>
      </c>
      <c r="E38" s="35">
        <f>SUM(E37:E37)</f>
        <v>38.83</v>
      </c>
      <c r="F38" s="35">
        <f>SUM(F37:F37)</f>
        <v>85.24</v>
      </c>
      <c r="G38" s="44">
        <f>SUM(G37:G37)</f>
        <v>176.88</v>
      </c>
      <c r="H38" s="11"/>
      <c r="I38" s="39">
        <f>SUM(I37:I37)</f>
        <v>0</v>
      </c>
      <c r="J38" s="35">
        <f>SUM(J37:J37)</f>
        <v>0</v>
      </c>
      <c r="K38" s="35">
        <f>SUM(K37:K37)</f>
        <v>0.32</v>
      </c>
      <c r="L38" s="35">
        <f>SUM(L37:L37)</f>
        <v>0</v>
      </c>
      <c r="M38" s="44">
        <f>SUM(M37:M37)</f>
        <v>0.32</v>
      </c>
    </row>
    <row r="39" spans="1:13">
      <c r="A39" s="21"/>
      <c r="B39" s="11"/>
      <c r="C39" s="24"/>
      <c r="D39" s="11"/>
      <c r="E39" s="11"/>
      <c r="F39" s="11"/>
      <c r="G39" s="30"/>
      <c r="H39" s="11"/>
      <c r="I39" s="24"/>
      <c r="J39" s="11"/>
      <c r="K39" s="11"/>
      <c r="L39" s="11"/>
      <c r="M39" s="30"/>
    </row>
    <row r="40" spans="1:13">
      <c r="A40" s="19" t="s">
        <v>41</v>
      </c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20" t="s">
        <v>34</v>
      </c>
      <c r="B41" s="11"/>
      <c r="C41" s="40">
        <v>17.39</v>
      </c>
      <c r="D41" s="34">
        <v>17.52</v>
      </c>
      <c r="E41" s="34">
        <v>53.3</v>
      </c>
      <c r="F41" s="34">
        <v>81.99</v>
      </c>
      <c r="G41" s="45">
        <v>170.2</v>
      </c>
      <c r="H41" s="11"/>
      <c r="I41" s="40">
        <v>1.64</v>
      </c>
      <c r="J41" s="34">
        <v>8.6</v>
      </c>
      <c r="K41" s="34"/>
      <c r="L41" s="34"/>
      <c r="M41" s="45">
        <v>10.24</v>
      </c>
    </row>
    <row r="42" spans="1:13">
      <c r="A42" s="19" t="s">
        <v>67</v>
      </c>
      <c r="B42" s="11"/>
      <c r="C42" s="39">
        <f>SUM(C41:C41)</f>
        <v>17.39</v>
      </c>
      <c r="D42" s="35">
        <f>SUM(D41:D41)</f>
        <v>17.52</v>
      </c>
      <c r="E42" s="35">
        <f>SUM(E41:E41)</f>
        <v>53.3</v>
      </c>
      <c r="F42" s="35">
        <f>SUM(F41:F41)</f>
        <v>81.99</v>
      </c>
      <c r="G42" s="44">
        <f>SUM(G41:G41)</f>
        <v>170.2</v>
      </c>
      <c r="H42" s="11"/>
      <c r="I42" s="39">
        <f>SUM(I41:I41)</f>
        <v>1.64</v>
      </c>
      <c r="J42" s="35">
        <f>SUM(J41:J41)</f>
        <v>8.6</v>
      </c>
      <c r="K42" s="35">
        <f>SUM(K41:K41)</f>
        <v>0</v>
      </c>
      <c r="L42" s="35">
        <f>SUM(L41:L41)</f>
        <v>0</v>
      </c>
      <c r="M42" s="44">
        <f>SUM(M41:M41)</f>
        <v>10.24</v>
      </c>
    </row>
    <row r="43" spans="1:13">
      <c r="A43" s="21"/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19" t="s">
        <v>42</v>
      </c>
      <c r="B44" s="11"/>
      <c r="C44" s="24"/>
      <c r="D44" s="11"/>
      <c r="E44" s="11"/>
      <c r="F44" s="11"/>
      <c r="G44" s="30"/>
      <c r="H44" s="11"/>
      <c r="I44" s="24"/>
      <c r="J44" s="11"/>
      <c r="K44" s="11"/>
      <c r="L44" s="11"/>
      <c r="M44" s="30"/>
    </row>
    <row r="45" spans="1:13">
      <c r="A45" s="20" t="s">
        <v>34</v>
      </c>
      <c r="B45" s="11"/>
      <c r="C45" s="40">
        <v>24.42</v>
      </c>
      <c r="D45" s="34">
        <v>6.55</v>
      </c>
      <c r="E45" s="34">
        <v>16.86</v>
      </c>
      <c r="F45" s="34">
        <v>35.19</v>
      </c>
      <c r="G45" s="45">
        <v>83.02</v>
      </c>
      <c r="H45" s="11"/>
      <c r="I45" s="40">
        <v>3.38</v>
      </c>
      <c r="J45" s="34">
        <v>0.57</v>
      </c>
      <c r="K45" s="34">
        <v>3.03</v>
      </c>
      <c r="L45" s="34">
        <v>1.34</v>
      </c>
      <c r="M45" s="45">
        <v>8.32</v>
      </c>
    </row>
    <row r="46" spans="1:13">
      <c r="A46" s="19" t="s">
        <v>67</v>
      </c>
      <c r="B46" s="11"/>
      <c r="C46" s="39">
        <f>SUM(C45:C45)</f>
        <v>24.42</v>
      </c>
      <c r="D46" s="35">
        <f>SUM(D45:D45)</f>
        <v>6.55</v>
      </c>
      <c r="E46" s="35">
        <f>SUM(E45:E45)</f>
        <v>16.86</v>
      </c>
      <c r="F46" s="35">
        <f>SUM(F45:F45)</f>
        <v>35.19</v>
      </c>
      <c r="G46" s="44">
        <f>SUM(G45:G45)</f>
        <v>83.02</v>
      </c>
      <c r="H46" s="11"/>
      <c r="I46" s="39">
        <f>SUM(I45:I45)</f>
        <v>3.38</v>
      </c>
      <c r="J46" s="35">
        <f>SUM(J45:J45)</f>
        <v>0.57</v>
      </c>
      <c r="K46" s="35">
        <f>SUM(K45:K45)</f>
        <v>3.03</v>
      </c>
      <c r="L46" s="35">
        <f>SUM(L45:L45)</f>
        <v>1.34</v>
      </c>
      <c r="M46" s="44">
        <f>SUM(M45:M45)</f>
        <v>8.32</v>
      </c>
    </row>
    <row r="47" spans="1:13">
      <c r="A47" s="21"/>
      <c r="B47" s="11"/>
      <c r="C47" s="24"/>
      <c r="D47" s="11"/>
      <c r="E47" s="11"/>
      <c r="F47" s="11"/>
      <c r="G47" s="30"/>
      <c r="H47" s="11"/>
      <c r="I47" s="24"/>
      <c r="J47" s="11"/>
      <c r="K47" s="11"/>
      <c r="L47" s="11"/>
      <c r="M47" s="30"/>
    </row>
    <row r="48" spans="1:13">
      <c r="A48" s="19" t="s">
        <v>43</v>
      </c>
      <c r="B48" s="11"/>
      <c r="C48" s="24"/>
      <c r="D48" s="11"/>
      <c r="E48" s="11"/>
      <c r="F48" s="11"/>
      <c r="G48" s="30"/>
      <c r="H48" s="11"/>
      <c r="I48" s="24"/>
      <c r="J48" s="11"/>
      <c r="K48" s="11"/>
      <c r="L48" s="11"/>
      <c r="M48" s="30"/>
    </row>
    <row r="49" spans="1:13">
      <c r="A49" s="20" t="s">
        <v>34</v>
      </c>
      <c r="B49" s="11"/>
      <c r="C49" s="40">
        <v>16.94</v>
      </c>
      <c r="D49" s="34">
        <v>7.21</v>
      </c>
      <c r="E49" s="34">
        <v>14.3</v>
      </c>
      <c r="F49" s="34">
        <v>28.98</v>
      </c>
      <c r="G49" s="45">
        <v>67.43</v>
      </c>
      <c r="H49" s="11"/>
      <c r="I49" s="40">
        <v>4.69</v>
      </c>
      <c r="J49" s="34">
        <v>0.94</v>
      </c>
      <c r="K49" s="34">
        <v>0.97</v>
      </c>
      <c r="L49" s="34">
        <v>1.05</v>
      </c>
      <c r="M49" s="45">
        <v>7.65</v>
      </c>
    </row>
    <row r="50" spans="1:13">
      <c r="A50" s="19" t="s">
        <v>67</v>
      </c>
      <c r="B50" s="11"/>
      <c r="C50" s="39">
        <f>SUM(C49:C49)</f>
        <v>16.94</v>
      </c>
      <c r="D50" s="35">
        <f>SUM(D49:D49)</f>
        <v>7.21</v>
      </c>
      <c r="E50" s="35">
        <f>SUM(E49:E49)</f>
        <v>14.3</v>
      </c>
      <c r="F50" s="35">
        <f>SUM(F49:F49)</f>
        <v>28.98</v>
      </c>
      <c r="G50" s="44">
        <f>SUM(G49:G49)</f>
        <v>67.43</v>
      </c>
      <c r="H50" s="11"/>
      <c r="I50" s="39">
        <f>SUM(I49:I49)</f>
        <v>4.69</v>
      </c>
      <c r="J50" s="35">
        <f>SUM(J49:J49)</f>
        <v>0.94</v>
      </c>
      <c r="K50" s="35">
        <f>SUM(K49:K49)</f>
        <v>0.97</v>
      </c>
      <c r="L50" s="35">
        <f>SUM(L49:L49)</f>
        <v>1.05</v>
      </c>
      <c r="M50" s="44">
        <f>SUM(M49:M49)</f>
        <v>7.65</v>
      </c>
    </row>
    <row r="51" spans="1:13">
      <c r="A51" s="21"/>
      <c r="B51" s="11"/>
      <c r="C51" s="24"/>
      <c r="D51" s="11"/>
      <c r="E51" s="11"/>
      <c r="F51" s="11"/>
      <c r="G51" s="30"/>
      <c r="H51" s="11"/>
      <c r="I51" s="24"/>
      <c r="J51" s="11"/>
      <c r="K51" s="11"/>
      <c r="L51" s="11"/>
      <c r="M51" s="30"/>
    </row>
    <row r="52" spans="1:13">
      <c r="A52" s="19" t="s">
        <v>44</v>
      </c>
      <c r="B52" s="11"/>
      <c r="C52" s="24"/>
      <c r="D52" s="11"/>
      <c r="E52" s="11"/>
      <c r="F52" s="11"/>
      <c r="G52" s="30"/>
      <c r="H52" s="11"/>
      <c r="I52" s="24"/>
      <c r="J52" s="11"/>
      <c r="K52" s="11"/>
      <c r="L52" s="11"/>
      <c r="M52" s="30"/>
    </row>
    <row r="53" spans="1:13">
      <c r="A53" s="20" t="s">
        <v>34</v>
      </c>
      <c r="B53" s="11"/>
      <c r="C53" s="40">
        <v>34.1</v>
      </c>
      <c r="D53" s="34">
        <v>6.07</v>
      </c>
      <c r="E53" s="34">
        <v>14.92</v>
      </c>
      <c r="F53" s="34">
        <v>79.41</v>
      </c>
      <c r="G53" s="45">
        <v>134.5</v>
      </c>
      <c r="H53" s="11"/>
      <c r="I53" s="40">
        <v>-0.12</v>
      </c>
      <c r="J53" s="34"/>
      <c r="K53" s="34"/>
      <c r="L53" s="34"/>
      <c r="M53" s="45">
        <v>-0.12</v>
      </c>
    </row>
    <row r="54" spans="1:13">
      <c r="A54" s="19" t="s">
        <v>67</v>
      </c>
      <c r="B54" s="11"/>
      <c r="C54" s="39">
        <f>SUM(C53:C53)</f>
        <v>34.1</v>
      </c>
      <c r="D54" s="35">
        <f>SUM(D53:D53)</f>
        <v>6.07</v>
      </c>
      <c r="E54" s="35">
        <f>SUM(E53:E53)</f>
        <v>14.92</v>
      </c>
      <c r="F54" s="35">
        <f>SUM(F53:F53)</f>
        <v>79.41</v>
      </c>
      <c r="G54" s="44">
        <f>SUM(G53:G53)</f>
        <v>134.5</v>
      </c>
      <c r="H54" s="11"/>
      <c r="I54" s="39">
        <f>SUM(I53:I53)</f>
        <v>-0.12</v>
      </c>
      <c r="J54" s="35">
        <f>SUM(J53:J53)</f>
        <v>0</v>
      </c>
      <c r="K54" s="35">
        <f>SUM(K53:K53)</f>
        <v>0</v>
      </c>
      <c r="L54" s="35">
        <f>SUM(L53:L53)</f>
        <v>0</v>
      </c>
      <c r="M54" s="44">
        <f>SUM(M53:M53)</f>
        <v>-0.12</v>
      </c>
    </row>
    <row r="55" spans="1:13">
      <c r="A55" s="21"/>
      <c r="B55" s="11"/>
      <c r="C55" s="24"/>
      <c r="D55" s="11"/>
      <c r="E55" s="11"/>
      <c r="F55" s="11"/>
      <c r="G55" s="30"/>
      <c r="H55" s="11"/>
      <c r="I55" s="24"/>
      <c r="J55" s="11"/>
      <c r="K55" s="11"/>
      <c r="L55" s="11"/>
      <c r="M55" s="30"/>
    </row>
    <row r="56" spans="1:13">
      <c r="A56" s="19" t="s">
        <v>45</v>
      </c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20" t="s">
        <v>34</v>
      </c>
      <c r="B57" s="11"/>
      <c r="C57" s="40">
        <v>30.91</v>
      </c>
      <c r="D57" s="34">
        <v>6.34</v>
      </c>
      <c r="E57" s="34">
        <v>15.82</v>
      </c>
      <c r="F57" s="34">
        <v>5.84</v>
      </c>
      <c r="G57" s="45">
        <v>58.91</v>
      </c>
      <c r="H57" s="11"/>
      <c r="I57" s="40">
        <v>0</v>
      </c>
      <c r="J57" s="34">
        <v>0</v>
      </c>
      <c r="K57" s="34">
        <v>0</v>
      </c>
      <c r="L57" s="34">
        <v>0</v>
      </c>
      <c r="M57" s="45">
        <v>0</v>
      </c>
    </row>
    <row r="58" spans="1:13">
      <c r="A58" s="19" t="s">
        <v>67</v>
      </c>
      <c r="B58" s="11"/>
      <c r="C58" s="39">
        <f>SUM(C57:C57)</f>
        <v>30.91</v>
      </c>
      <c r="D58" s="35">
        <f>SUM(D57:D57)</f>
        <v>6.34</v>
      </c>
      <c r="E58" s="35">
        <f>SUM(E57:E57)</f>
        <v>15.82</v>
      </c>
      <c r="F58" s="35">
        <f>SUM(F57:F57)</f>
        <v>5.84</v>
      </c>
      <c r="G58" s="44">
        <f>SUM(G57:G57)</f>
        <v>58.91</v>
      </c>
      <c r="H58" s="11"/>
      <c r="I58" s="39">
        <f>SUM(I57:I57)</f>
        <v>0</v>
      </c>
      <c r="J58" s="35">
        <f>SUM(J57:J57)</f>
        <v>0</v>
      </c>
      <c r="K58" s="35">
        <f>SUM(K57:K57)</f>
        <v>0</v>
      </c>
      <c r="L58" s="35">
        <f>SUM(L57:L57)</f>
        <v>0</v>
      </c>
      <c r="M58" s="44">
        <f>SUM(M57:M57)</f>
        <v>0</v>
      </c>
    </row>
    <row r="59" spans="1:13">
      <c r="A59" s="21"/>
      <c r="B59" s="11"/>
      <c r="C59" s="24"/>
      <c r="D59" s="11"/>
      <c r="E59" s="11"/>
      <c r="F59" s="11"/>
      <c r="G59" s="30"/>
      <c r="H59" s="11"/>
      <c r="I59" s="24"/>
      <c r="J59" s="11"/>
      <c r="K59" s="11"/>
      <c r="L59" s="11"/>
      <c r="M59" s="30"/>
    </row>
    <row r="60" spans="1:13">
      <c r="A60" s="19" t="s">
        <v>46</v>
      </c>
      <c r="B60" s="11"/>
      <c r="C60" s="24"/>
      <c r="D60" s="11"/>
      <c r="E60" s="11"/>
      <c r="F60" s="11"/>
      <c r="G60" s="30"/>
      <c r="H60" s="11"/>
      <c r="I60" s="24"/>
      <c r="J60" s="11"/>
      <c r="K60" s="11"/>
      <c r="L60" s="11"/>
      <c r="M60" s="30"/>
    </row>
    <row r="61" spans="1:13">
      <c r="A61" s="20" t="s">
        <v>34</v>
      </c>
      <c r="B61" s="11"/>
      <c r="C61" s="40">
        <v>22</v>
      </c>
      <c r="D61" s="34">
        <v>20</v>
      </c>
      <c r="E61" s="34">
        <v>19</v>
      </c>
      <c r="F61" s="34">
        <v>15</v>
      </c>
      <c r="G61" s="45">
        <v>76</v>
      </c>
      <c r="H61" s="11"/>
      <c r="I61" s="40"/>
      <c r="J61" s="34"/>
      <c r="K61" s="34"/>
      <c r="L61" s="34">
        <v>7</v>
      </c>
      <c r="M61" s="45">
        <v>7</v>
      </c>
    </row>
    <row r="62" spans="1:13">
      <c r="A62" s="19" t="s">
        <v>67</v>
      </c>
      <c r="B62" s="11"/>
      <c r="C62" s="39">
        <f>SUM(C61:C61)</f>
        <v>22</v>
      </c>
      <c r="D62" s="35">
        <f>SUM(D61:D61)</f>
        <v>20</v>
      </c>
      <c r="E62" s="35">
        <f>SUM(E61:E61)</f>
        <v>19</v>
      </c>
      <c r="F62" s="35">
        <f>SUM(F61:F61)</f>
        <v>15</v>
      </c>
      <c r="G62" s="44">
        <f>SUM(G61:G61)</f>
        <v>76</v>
      </c>
      <c r="H62" s="11"/>
      <c r="I62" s="39">
        <f>SUM(I61:I61)</f>
        <v>0</v>
      </c>
      <c r="J62" s="35">
        <f>SUM(J61:J61)</f>
        <v>0</v>
      </c>
      <c r="K62" s="35">
        <f>SUM(K61:K61)</f>
        <v>0</v>
      </c>
      <c r="L62" s="35">
        <f>SUM(L61:L61)</f>
        <v>7</v>
      </c>
      <c r="M62" s="44">
        <f>SUM(M61:M61)</f>
        <v>7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34</v>
      </c>
      <c r="B65" s="11"/>
      <c r="C65" s="40">
        <v>27.31</v>
      </c>
      <c r="D65" s="34">
        <v>11.54</v>
      </c>
      <c r="E65" s="34">
        <v>18.82</v>
      </c>
      <c r="F65" s="34">
        <v>107.9</v>
      </c>
      <c r="G65" s="45">
        <v>165.57</v>
      </c>
      <c r="H65" s="11"/>
      <c r="I65" s="40">
        <v>0</v>
      </c>
      <c r="J65" s="34">
        <v>0</v>
      </c>
      <c r="K65" s="34">
        <v>0</v>
      </c>
      <c r="L65" s="34">
        <v>0</v>
      </c>
      <c r="M65" s="45">
        <v>0</v>
      </c>
    </row>
    <row r="66" spans="1:13">
      <c r="A66" s="19" t="s">
        <v>67</v>
      </c>
      <c r="B66" s="11"/>
      <c r="C66" s="39">
        <f>SUM(C65:C65)</f>
        <v>27.31</v>
      </c>
      <c r="D66" s="35">
        <f>SUM(D65:D65)</f>
        <v>11.54</v>
      </c>
      <c r="E66" s="35">
        <f>SUM(E65:E65)</f>
        <v>18.82</v>
      </c>
      <c r="F66" s="35">
        <f>SUM(F65:F65)</f>
        <v>107.9</v>
      </c>
      <c r="G66" s="44">
        <f>SUM(G65:G65)</f>
        <v>165.57</v>
      </c>
      <c r="H66" s="11"/>
      <c r="I66" s="39">
        <f>SUM(I65:I65)</f>
        <v>0</v>
      </c>
      <c r="J66" s="35">
        <f>SUM(J65:J65)</f>
        <v>0</v>
      </c>
      <c r="K66" s="35">
        <f>SUM(K65:K65)</f>
        <v>0</v>
      </c>
      <c r="L66" s="35">
        <f>SUM(L65:L65)</f>
        <v>0</v>
      </c>
      <c r="M66" s="44">
        <f>SUM(M65:M65)</f>
        <v>0</v>
      </c>
    </row>
    <row r="67" spans="1:13">
      <c r="A67" s="21"/>
      <c r="B67" s="11"/>
      <c r="C67" s="24"/>
      <c r="D67" s="11"/>
      <c r="E67" s="11"/>
      <c r="F67" s="11"/>
      <c r="G67" s="30"/>
      <c r="H67" s="11"/>
      <c r="I67" s="24"/>
      <c r="J67" s="11"/>
      <c r="K67" s="11"/>
      <c r="L67" s="11"/>
      <c r="M67" s="30"/>
    </row>
    <row r="68" spans="1:13">
      <c r="A68" s="19" t="s">
        <v>48</v>
      </c>
      <c r="B68" s="11"/>
      <c r="C68" s="24"/>
      <c r="D68" s="11"/>
      <c r="E68" s="11"/>
      <c r="F68" s="11"/>
      <c r="G68" s="30"/>
      <c r="H68" s="11"/>
      <c r="I68" s="24"/>
      <c r="J68" s="11"/>
      <c r="K68" s="11"/>
      <c r="L68" s="11"/>
      <c r="M68" s="30"/>
    </row>
    <row r="69" spans="1:13">
      <c r="A69" s="20" t="s">
        <v>34</v>
      </c>
      <c r="B69" s="11"/>
      <c r="C69" s="40">
        <v>46.3</v>
      </c>
      <c r="D69" s="34">
        <v>13.83</v>
      </c>
      <c r="E69" s="34">
        <v>26.16</v>
      </c>
      <c r="F69" s="34">
        <v>94.89</v>
      </c>
      <c r="G69" s="45">
        <v>181.18</v>
      </c>
      <c r="H69" s="11"/>
      <c r="I69" s="40">
        <v>301</v>
      </c>
      <c r="J69" s="34">
        <v>62</v>
      </c>
      <c r="K69" s="34">
        <v>80</v>
      </c>
      <c r="L69" s="34">
        <v>0</v>
      </c>
      <c r="M69" s="45">
        <v>443</v>
      </c>
    </row>
    <row r="70" spans="1:13">
      <c r="A70" s="19" t="s">
        <v>67</v>
      </c>
      <c r="B70" s="11"/>
      <c r="C70" s="39">
        <f>SUM(C69:C69)</f>
        <v>46.3</v>
      </c>
      <c r="D70" s="35">
        <f>SUM(D69:D69)</f>
        <v>13.83</v>
      </c>
      <c r="E70" s="35">
        <f>SUM(E69:E69)</f>
        <v>26.16</v>
      </c>
      <c r="F70" s="35">
        <f>SUM(F69:F69)</f>
        <v>94.89</v>
      </c>
      <c r="G70" s="44">
        <f>SUM(G69:G69)</f>
        <v>181.18</v>
      </c>
      <c r="H70" s="11"/>
      <c r="I70" s="39">
        <f>SUM(I69:I69)</f>
        <v>301</v>
      </c>
      <c r="J70" s="35">
        <f>SUM(J69:J69)</f>
        <v>62</v>
      </c>
      <c r="K70" s="35">
        <f>SUM(K69:K69)</f>
        <v>80</v>
      </c>
      <c r="L70" s="35">
        <f>SUM(L69:L69)</f>
        <v>0</v>
      </c>
      <c r="M70" s="44">
        <f>SUM(M69:M69)</f>
        <v>443</v>
      </c>
    </row>
    <row r="71" spans="1:13">
      <c r="A71" s="21"/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19" t="s">
        <v>49</v>
      </c>
      <c r="B72" s="11"/>
      <c r="C72" s="24"/>
      <c r="D72" s="11"/>
      <c r="E72" s="11"/>
      <c r="F72" s="11"/>
      <c r="G72" s="30"/>
      <c r="H72" s="11"/>
      <c r="I72" s="24"/>
      <c r="J72" s="11"/>
      <c r="K72" s="11"/>
      <c r="L72" s="11"/>
      <c r="M72" s="30"/>
    </row>
    <row r="73" spans="1:13">
      <c r="A73" s="20" t="s">
        <v>32</v>
      </c>
      <c r="B73" s="11"/>
      <c r="C73" s="24"/>
      <c r="D73" s="11"/>
      <c r="E73" s="11"/>
      <c r="F73" s="11"/>
      <c r="G73" s="30"/>
      <c r="H73" s="11"/>
      <c r="I73" s="24"/>
      <c r="J73" s="11"/>
      <c r="K73" s="11"/>
      <c r="L73" s="11"/>
      <c r="M73" s="30"/>
    </row>
    <row r="74" spans="1:13">
      <c r="A74" s="19" t="s">
        <v>67</v>
      </c>
      <c r="B74" s="11"/>
      <c r="C74" s="39">
        <f>SUM(C73:C73)</f>
        <v>0</v>
      </c>
      <c r="D74" s="35">
        <f>SUM(D73:D73)</f>
        <v>0</v>
      </c>
      <c r="E74" s="35">
        <f>SUM(E73:E73)</f>
        <v>0</v>
      </c>
      <c r="F74" s="35">
        <f>SUM(F73:F73)</f>
        <v>0</v>
      </c>
      <c r="G74" s="44">
        <f>SUM(G73:G73)</f>
        <v>0</v>
      </c>
      <c r="H74" s="11"/>
      <c r="I74" s="39">
        <f>SUM(I73:I73)</f>
        <v>0</v>
      </c>
      <c r="J74" s="35">
        <f>SUM(J73:J73)</f>
        <v>0</v>
      </c>
      <c r="K74" s="35">
        <f>SUM(K73:K73)</f>
        <v>0</v>
      </c>
      <c r="L74" s="35">
        <f>SUM(L73:L73)</f>
        <v>0</v>
      </c>
      <c r="M74" s="44">
        <f>SUM(M73:M73)</f>
        <v>0</v>
      </c>
    </row>
    <row r="75" spans="1:13">
      <c r="A75" s="21"/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50</v>
      </c>
      <c r="B76" s="11"/>
      <c r="C76" s="24"/>
      <c r="D76" s="11"/>
      <c r="E76" s="11"/>
      <c r="F76" s="11"/>
      <c r="G76" s="30"/>
      <c r="H76" s="11"/>
      <c r="I76" s="24"/>
      <c r="J76" s="11"/>
      <c r="K76" s="11"/>
      <c r="L76" s="11"/>
      <c r="M76" s="30"/>
    </row>
    <row r="77" spans="1:13">
      <c r="A77" s="20" t="s">
        <v>32</v>
      </c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67</v>
      </c>
      <c r="B78" s="11"/>
      <c r="C78" s="39">
        <f>SUM(C77:C77)</f>
        <v>0</v>
      </c>
      <c r="D78" s="35">
        <f>SUM(D77:D77)</f>
        <v>0</v>
      </c>
      <c r="E78" s="35">
        <f>SUM(E77:E77)</f>
        <v>0</v>
      </c>
      <c r="F78" s="35">
        <f>SUM(F77:F77)</f>
        <v>0</v>
      </c>
      <c r="G78" s="44">
        <f>SUM(G77:G77)</f>
        <v>0</v>
      </c>
      <c r="H78" s="11"/>
      <c r="I78" s="39">
        <f>SUM(I77:I77)</f>
        <v>0</v>
      </c>
      <c r="J78" s="35">
        <f>SUM(J77:J77)</f>
        <v>0</v>
      </c>
      <c r="K78" s="35">
        <f>SUM(K77:K77)</f>
        <v>0</v>
      </c>
      <c r="L78" s="35">
        <f>SUM(L77:L77)</f>
        <v>0</v>
      </c>
      <c r="M78" s="44">
        <f>SUM(M77:M77)</f>
        <v>0</v>
      </c>
    </row>
    <row r="79" spans="1:13">
      <c r="A79" s="21"/>
      <c r="B79" s="11"/>
      <c r="C79" s="24"/>
      <c r="D79" s="11"/>
      <c r="E79" s="11"/>
      <c r="F79" s="11"/>
      <c r="G79" s="30"/>
      <c r="H79" s="11"/>
      <c r="I79" s="24"/>
      <c r="J79" s="11"/>
      <c r="K79" s="11"/>
      <c r="L79" s="11"/>
      <c r="M79" s="30"/>
    </row>
    <row r="80" spans="1:13">
      <c r="A80" s="19" t="s">
        <v>51</v>
      </c>
      <c r="B80" s="11"/>
      <c r="C80" s="24"/>
      <c r="D80" s="11"/>
      <c r="E80" s="11"/>
      <c r="F80" s="11"/>
      <c r="G80" s="30"/>
      <c r="H80" s="11"/>
      <c r="I80" s="24"/>
      <c r="J80" s="11"/>
      <c r="K80" s="11"/>
      <c r="L80" s="11"/>
      <c r="M80" s="30"/>
    </row>
    <row r="81" spans="1:13">
      <c r="A81" s="20" t="s">
        <v>34</v>
      </c>
      <c r="B81" s="11"/>
      <c r="C81" s="40">
        <v>175.6</v>
      </c>
      <c r="D81" s="34"/>
      <c r="E81" s="34"/>
      <c r="F81" s="34">
        <v>121</v>
      </c>
      <c r="G81" s="45">
        <v>296.6</v>
      </c>
      <c r="H81" s="11"/>
      <c r="I81" s="40"/>
      <c r="J81" s="34"/>
      <c r="K81" s="34"/>
      <c r="L81" s="34"/>
      <c r="M81" s="45"/>
    </row>
    <row r="82" spans="1:13">
      <c r="A82" s="19" t="s">
        <v>67</v>
      </c>
      <c r="B82" s="11"/>
      <c r="C82" s="39">
        <f>SUM(C81:C81)</f>
        <v>175.6</v>
      </c>
      <c r="D82" s="35">
        <f>SUM(D81:D81)</f>
        <v>0</v>
      </c>
      <c r="E82" s="35">
        <f>SUM(E81:E81)</f>
        <v>0</v>
      </c>
      <c r="F82" s="35">
        <f>SUM(F81:F81)</f>
        <v>121</v>
      </c>
      <c r="G82" s="44">
        <f>SUM(G81:G81)</f>
        <v>296.6</v>
      </c>
      <c r="H82" s="11"/>
      <c r="I82" s="39">
        <f>SUM(I81:I81)</f>
        <v>0</v>
      </c>
      <c r="J82" s="35">
        <f>SUM(J81:J81)</f>
        <v>0</v>
      </c>
      <c r="K82" s="35">
        <f>SUM(K81:K81)</f>
        <v>0</v>
      </c>
      <c r="L82" s="35">
        <f>SUM(L81:L81)</f>
        <v>0</v>
      </c>
      <c r="M82" s="44">
        <f>SUM(M81:M81)</f>
        <v>0</v>
      </c>
    </row>
    <row r="83" spans="1:13">
      <c r="A83" s="21"/>
      <c r="B83" s="11"/>
      <c r="C83" s="24"/>
      <c r="D83" s="11"/>
      <c r="E83" s="11"/>
      <c r="F83" s="11"/>
      <c r="G83" s="30"/>
      <c r="H83" s="11"/>
      <c r="I83" s="24"/>
      <c r="J83" s="11"/>
      <c r="K83" s="11"/>
      <c r="L83" s="11"/>
      <c r="M83" s="30"/>
    </row>
    <row r="84" spans="1:13">
      <c r="A84" s="19" t="s">
        <v>52</v>
      </c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20" t="s">
        <v>34</v>
      </c>
      <c r="B85" s="11"/>
      <c r="C85" s="40">
        <v>12.49</v>
      </c>
      <c r="D85" s="34">
        <v>0</v>
      </c>
      <c r="E85" s="34">
        <v>12</v>
      </c>
      <c r="F85" s="34">
        <v>21.42</v>
      </c>
      <c r="G85" s="45">
        <v>45.91</v>
      </c>
      <c r="H85" s="11"/>
      <c r="I85" s="40">
        <v>0</v>
      </c>
      <c r="J85" s="34">
        <v>0</v>
      </c>
      <c r="K85" s="34">
        <v>0</v>
      </c>
      <c r="L85" s="34">
        <v>0</v>
      </c>
      <c r="M85" s="45">
        <v>0</v>
      </c>
    </row>
    <row r="86" spans="1:13">
      <c r="A86" s="19" t="s">
        <v>67</v>
      </c>
      <c r="B86" s="11"/>
      <c r="C86" s="39">
        <f>SUM(C85:C85)</f>
        <v>12.49</v>
      </c>
      <c r="D86" s="35">
        <f>SUM(D85:D85)</f>
        <v>0</v>
      </c>
      <c r="E86" s="35">
        <f>SUM(E85:E85)</f>
        <v>12</v>
      </c>
      <c r="F86" s="35">
        <f>SUM(F85:F85)</f>
        <v>21.42</v>
      </c>
      <c r="G86" s="44">
        <f>SUM(G85:G85)</f>
        <v>45.91</v>
      </c>
      <c r="H86" s="11"/>
      <c r="I86" s="39">
        <f>SUM(I85:I85)</f>
        <v>0</v>
      </c>
      <c r="J86" s="35">
        <f>SUM(J85:J85)</f>
        <v>0</v>
      </c>
      <c r="K86" s="35">
        <f>SUM(K85:K85)</f>
        <v>0</v>
      </c>
      <c r="L86" s="35">
        <f>SUM(L85:L85)</f>
        <v>0</v>
      </c>
      <c r="M86" s="44">
        <f>SUM(M85:M85)</f>
        <v>0</v>
      </c>
    </row>
    <row r="87" spans="1:13">
      <c r="A87" s="21"/>
      <c r="B87" s="11"/>
      <c r="C87" s="24"/>
      <c r="D87" s="11"/>
      <c r="E87" s="11"/>
      <c r="F87" s="11"/>
      <c r="G87" s="30"/>
      <c r="H87" s="11"/>
      <c r="I87" s="24"/>
      <c r="J87" s="11"/>
      <c r="K87" s="11"/>
      <c r="L87" s="11"/>
      <c r="M87" s="30"/>
    </row>
    <row r="88" spans="1:13">
      <c r="A88" s="19" t="s">
        <v>53</v>
      </c>
      <c r="B88" s="11"/>
      <c r="C88" s="24"/>
      <c r="D88" s="11"/>
      <c r="E88" s="11"/>
      <c r="F88" s="11"/>
      <c r="G88" s="30"/>
      <c r="H88" s="11"/>
      <c r="I88" s="24"/>
      <c r="J88" s="11"/>
      <c r="K88" s="11"/>
      <c r="L88" s="11"/>
      <c r="M88" s="30"/>
    </row>
    <row r="89" spans="1:13">
      <c r="A89" s="20" t="s">
        <v>34</v>
      </c>
      <c r="B89" s="11"/>
      <c r="C89" s="40">
        <v>37.47</v>
      </c>
      <c r="D89" s="34">
        <v>5.41</v>
      </c>
      <c r="E89" s="34">
        <v>36.03</v>
      </c>
      <c r="F89" s="34">
        <v>64.24</v>
      </c>
      <c r="G89" s="45">
        <v>143.15</v>
      </c>
      <c r="H89" s="11"/>
      <c r="I89" s="40">
        <v>0</v>
      </c>
      <c r="J89" s="34"/>
      <c r="K89" s="34"/>
      <c r="L89" s="34"/>
      <c r="M89" s="45">
        <v>0</v>
      </c>
    </row>
    <row r="90" spans="1:13">
      <c r="A90" s="19" t="s">
        <v>67</v>
      </c>
      <c r="B90" s="11"/>
      <c r="C90" s="39">
        <f>SUM(C89:C89)</f>
        <v>37.47</v>
      </c>
      <c r="D90" s="35">
        <f>SUM(D89:D89)</f>
        <v>5.41</v>
      </c>
      <c r="E90" s="35">
        <f>SUM(E89:E89)</f>
        <v>36.03</v>
      </c>
      <c r="F90" s="35">
        <f>SUM(F89:F89)</f>
        <v>64.24</v>
      </c>
      <c r="G90" s="44">
        <f>SUM(G89:G89)</f>
        <v>143.15</v>
      </c>
      <c r="H90" s="11"/>
      <c r="I90" s="39">
        <f>SUM(I89:I89)</f>
        <v>0</v>
      </c>
      <c r="J90" s="35">
        <f>SUM(J89:J89)</f>
        <v>0</v>
      </c>
      <c r="K90" s="35">
        <f>SUM(K89:K89)</f>
        <v>0</v>
      </c>
      <c r="L90" s="35">
        <f>SUM(L89:L89)</f>
        <v>0</v>
      </c>
      <c r="M90" s="44">
        <f>SUM(M89:M89)</f>
        <v>0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37" t="s">
        <v>68</v>
      </c>
      <c r="B92" s="12"/>
      <c r="C92" s="41">
        <f>C10+C14+C18+C22+C26+C30+C34+C38+C42+C46+C50+C54+C58+C62+C66+C70+C74+C78+C82+C86+C90</f>
        <v>646.05</v>
      </c>
      <c r="D92" s="36">
        <f>D10+D14+D18+D22+D26+D30+D34+D38+D42+D46+D50+D54+D58+D62+D66+D70+D74+D78+D82+D86+D90</f>
        <v>112.43</v>
      </c>
      <c r="E92" s="36">
        <f>E10+E14+E18+E22+E26+E30+E34+E38+E42+E46+E50+E54+E58+E62+E66+E70+E74+E78+E82+E86+E90</f>
        <v>418.37</v>
      </c>
      <c r="F92" s="36">
        <f>F10+F14+F18+F22+F26+F30+F34+F38+F42+F46+F50+F54+F58+F62+F66+F70+F74+F78+F82+F86+F90</f>
        <v>1088.26</v>
      </c>
      <c r="G92" s="46">
        <f>G10+G14+G18+G22+G26+G30+G34+G38+G42+G46+G50+G54+G58+G62+G66+G70+G74+G78+G82+G86+G90</f>
        <v>2265.11</v>
      </c>
      <c r="H92" s="12"/>
      <c r="I92" s="41">
        <f>I10+I14+I18+I22+I26+I30+I34+I38+I42+I46+I50+I54+I58+I62+I66+I70+I74+I78+I82+I86+I90</f>
        <v>324.59</v>
      </c>
      <c r="J92" s="36">
        <f>J10+J14+J18+J22+J26+J30+J34+J38+J42+J46+J50+J54+J58+J62+J66+J70+J74+J78+J82+J86+J90</f>
        <v>80.11</v>
      </c>
      <c r="K92" s="36">
        <f>K10+K14+K18+K22+K26+K30+K34+K38+K42+K46+K50+K54+K58+K62+K66+K70+K74+K78+K82+K86+K90</f>
        <v>97.32</v>
      </c>
      <c r="L92" s="36">
        <f>L10+L14+L18+L22+L26+L30+L34+L38+L42+L46+L50+L54+L58+L62+L66+L70+L74+L78+L82+L86+L90</f>
        <v>10.39</v>
      </c>
      <c r="M92" s="46">
        <f>M10+M14+M18+M22+M26+M30+M34+M38+M42+M46+M50+M54+M58+M62+M66+M70+M74+M78+M82+M86+M90</f>
        <v>512.41</v>
      </c>
    </row>
    <row r="93" spans="1:13">
      <c r="A93" s="21"/>
      <c r="B93" s="11"/>
      <c r="C93" s="24"/>
      <c r="D93" s="11"/>
      <c r="E93" s="11"/>
      <c r="F93" s="11"/>
      <c r="G93" s="30"/>
      <c r="H93" s="11"/>
      <c r="I93" s="24"/>
      <c r="J93" s="11"/>
      <c r="K93" s="11"/>
      <c r="L93" s="11"/>
      <c r="M93" s="30"/>
    </row>
    <row r="94" spans="1:13">
      <c r="A94" s="19" t="s">
        <v>54</v>
      </c>
      <c r="B94" s="11"/>
      <c r="C94" s="24"/>
      <c r="D94" s="11"/>
      <c r="E94" s="11"/>
      <c r="F94" s="11"/>
      <c r="G94" s="30"/>
      <c r="H94" s="11"/>
      <c r="I94" s="24"/>
      <c r="J94" s="11"/>
      <c r="K94" s="11"/>
      <c r="L94" s="11"/>
      <c r="M94" s="30"/>
    </row>
    <row r="95" spans="1:13">
      <c r="A95" s="20" t="s">
        <v>34</v>
      </c>
      <c r="B95" s="11"/>
      <c r="C95" s="40">
        <v>20.6</v>
      </c>
      <c r="D95" s="34"/>
      <c r="E95" s="34">
        <v>20</v>
      </c>
      <c r="F95" s="34">
        <v>112.64</v>
      </c>
      <c r="G95" s="45">
        <v>153.24</v>
      </c>
      <c r="H95" s="11"/>
      <c r="I95" s="40">
        <v>6.48</v>
      </c>
      <c r="J95" s="34"/>
      <c r="K95" s="34">
        <v>7.45</v>
      </c>
      <c r="L95" s="34">
        <v>4.25</v>
      </c>
      <c r="M95" s="45">
        <v>18.18</v>
      </c>
    </row>
    <row r="96" spans="1:13">
      <c r="A96" s="19" t="s">
        <v>67</v>
      </c>
      <c r="B96" s="11"/>
      <c r="C96" s="39">
        <f>SUM(C95:C95)</f>
        <v>20.6</v>
      </c>
      <c r="D96" s="35">
        <f>SUM(D95:D95)</f>
        <v>0</v>
      </c>
      <c r="E96" s="35">
        <f>SUM(E95:E95)</f>
        <v>20</v>
      </c>
      <c r="F96" s="35">
        <f>SUM(F95:F95)</f>
        <v>112.64</v>
      </c>
      <c r="G96" s="44">
        <f>SUM(G95:G95)</f>
        <v>153.24</v>
      </c>
      <c r="H96" s="11"/>
      <c r="I96" s="39">
        <f>SUM(I95:I95)</f>
        <v>6.48</v>
      </c>
      <c r="J96" s="35">
        <f>SUM(J95:J95)</f>
        <v>0</v>
      </c>
      <c r="K96" s="35">
        <f>SUM(K95:K95)</f>
        <v>7.45</v>
      </c>
      <c r="L96" s="35">
        <f>SUM(L95:L95)</f>
        <v>4.25</v>
      </c>
      <c r="M96" s="44">
        <f>SUM(M95:M95)</f>
        <v>18.18</v>
      </c>
    </row>
    <row r="97" spans="1:13">
      <c r="A97" s="21"/>
      <c r="B97" s="11"/>
      <c r="C97" s="24"/>
      <c r="D97" s="11"/>
      <c r="E97" s="11"/>
      <c r="F97" s="11"/>
      <c r="G97" s="30"/>
      <c r="H97" s="11"/>
      <c r="I97" s="24"/>
      <c r="J97" s="11"/>
      <c r="K97" s="11"/>
      <c r="L97" s="11"/>
      <c r="M97" s="30"/>
    </row>
    <row r="98" spans="1:13">
      <c r="A98" s="19" t="s">
        <v>55</v>
      </c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20" t="s">
        <v>32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19" t="s">
        <v>67</v>
      </c>
      <c r="B100" s="11"/>
      <c r="C100" s="39">
        <f>SUM(C99:C99)</f>
        <v>0</v>
      </c>
      <c r="D100" s="35">
        <f>SUM(D99:D99)</f>
        <v>0</v>
      </c>
      <c r="E100" s="35">
        <f>SUM(E99:E99)</f>
        <v>0</v>
      </c>
      <c r="F100" s="35">
        <f>SUM(F99:F99)</f>
        <v>0</v>
      </c>
      <c r="G100" s="44">
        <f>SUM(G99:G99)</f>
        <v>0</v>
      </c>
      <c r="H100" s="11"/>
      <c r="I100" s="39">
        <f>SUM(I99:I99)</f>
        <v>0</v>
      </c>
      <c r="J100" s="35">
        <f>SUM(J99:J99)</f>
        <v>0</v>
      </c>
      <c r="K100" s="35">
        <f>SUM(K99:K99)</f>
        <v>0</v>
      </c>
      <c r="L100" s="35">
        <f>SUM(L99:L99)</f>
        <v>0</v>
      </c>
      <c r="M100" s="44">
        <f>SUM(M99:M99)</f>
        <v>0</v>
      </c>
    </row>
    <row r="101" spans="1:13">
      <c r="A101" s="21"/>
      <c r="B101" s="11"/>
      <c r="C101" s="24"/>
      <c r="D101" s="11"/>
      <c r="E101" s="11"/>
      <c r="F101" s="11"/>
      <c r="G101" s="30"/>
      <c r="H101" s="11"/>
      <c r="I101" s="24"/>
      <c r="J101" s="11"/>
      <c r="K101" s="11"/>
      <c r="L101" s="11"/>
      <c r="M101" s="30"/>
    </row>
    <row r="102" spans="1:13">
      <c r="A102" s="19" t="s">
        <v>56</v>
      </c>
      <c r="B102" s="11"/>
      <c r="C102" s="24"/>
      <c r="D102" s="11"/>
      <c r="E102" s="11"/>
      <c r="F102" s="11"/>
      <c r="G102" s="30"/>
      <c r="H102" s="11"/>
      <c r="I102" s="24"/>
      <c r="J102" s="11"/>
      <c r="K102" s="11"/>
      <c r="L102" s="11"/>
      <c r="M102" s="30"/>
    </row>
    <row r="103" spans="1:13">
      <c r="A103" s="20" t="s">
        <v>34</v>
      </c>
      <c r="B103" s="11"/>
      <c r="C103" s="40">
        <v>19.85</v>
      </c>
      <c r="D103" s="34">
        <v>2.4</v>
      </c>
      <c r="E103" s="34">
        <v>8.43</v>
      </c>
      <c r="F103" s="34">
        <v>32.81</v>
      </c>
      <c r="G103" s="45">
        <v>63.49</v>
      </c>
      <c r="H103" s="11"/>
      <c r="I103" s="40">
        <v>48</v>
      </c>
      <c r="J103" s="34">
        <v>17</v>
      </c>
      <c r="K103" s="34">
        <v>27</v>
      </c>
      <c r="L103" s="34">
        <v>0</v>
      </c>
      <c r="M103" s="45">
        <v>92</v>
      </c>
    </row>
    <row r="104" spans="1:13">
      <c r="A104" s="19" t="s">
        <v>67</v>
      </c>
      <c r="B104" s="11"/>
      <c r="C104" s="39">
        <f>SUM(C103:C103)</f>
        <v>19.85</v>
      </c>
      <c r="D104" s="35">
        <f>SUM(D103:D103)</f>
        <v>2.4</v>
      </c>
      <c r="E104" s="35">
        <f>SUM(E103:E103)</f>
        <v>8.43</v>
      </c>
      <c r="F104" s="35">
        <f>SUM(F103:F103)</f>
        <v>32.81</v>
      </c>
      <c r="G104" s="44">
        <f>SUM(G103:G103)</f>
        <v>63.49</v>
      </c>
      <c r="H104" s="11"/>
      <c r="I104" s="39">
        <f>SUM(I103:I103)</f>
        <v>48</v>
      </c>
      <c r="J104" s="35">
        <f>SUM(J103:J103)</f>
        <v>17</v>
      </c>
      <c r="K104" s="35">
        <f>SUM(K103:K103)</f>
        <v>27</v>
      </c>
      <c r="L104" s="35">
        <f>SUM(L103:L103)</f>
        <v>0</v>
      </c>
      <c r="M104" s="44">
        <f>SUM(M103:M103)</f>
        <v>92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57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34</v>
      </c>
      <c r="B107" s="11"/>
      <c r="C107" s="40">
        <v>35.3</v>
      </c>
      <c r="D107" s="34"/>
      <c r="E107" s="34">
        <v>63.11</v>
      </c>
      <c r="F107" s="34">
        <v>89.66</v>
      </c>
      <c r="G107" s="45">
        <v>188.07</v>
      </c>
      <c r="H107" s="11"/>
      <c r="I107" s="40"/>
      <c r="J107" s="34"/>
      <c r="K107" s="34"/>
      <c r="L107" s="34"/>
      <c r="M107" s="45"/>
    </row>
    <row r="108" spans="1:13">
      <c r="A108" s="19" t="s">
        <v>67</v>
      </c>
      <c r="B108" s="11"/>
      <c r="C108" s="39">
        <f>SUM(C107:C107)</f>
        <v>35.3</v>
      </c>
      <c r="D108" s="35">
        <f>SUM(D107:D107)</f>
        <v>0</v>
      </c>
      <c r="E108" s="35">
        <f>SUM(E107:E107)</f>
        <v>63.11</v>
      </c>
      <c r="F108" s="35">
        <f>SUM(F107:F107)</f>
        <v>89.66</v>
      </c>
      <c r="G108" s="44">
        <f>SUM(G107:G107)</f>
        <v>188.07</v>
      </c>
      <c r="H108" s="11"/>
      <c r="I108" s="39">
        <f>SUM(I107:I107)</f>
        <v>0</v>
      </c>
      <c r="J108" s="35">
        <f>SUM(J107:J107)</f>
        <v>0</v>
      </c>
      <c r="K108" s="35">
        <f>SUM(K107:K107)</f>
        <v>0</v>
      </c>
      <c r="L108" s="35">
        <f>SUM(L107:L107)</f>
        <v>0</v>
      </c>
      <c r="M108" s="44">
        <f>SUM(M107:M107)</f>
        <v>0</v>
      </c>
    </row>
    <row r="109" spans="1:13">
      <c r="A109" s="21"/>
      <c r="B109" s="11"/>
      <c r="C109" s="24"/>
      <c r="D109" s="11"/>
      <c r="E109" s="11"/>
      <c r="F109" s="11"/>
      <c r="G109" s="30"/>
      <c r="H109" s="11"/>
      <c r="I109" s="24"/>
      <c r="J109" s="11"/>
      <c r="K109" s="11"/>
      <c r="L109" s="11"/>
      <c r="M109" s="30"/>
    </row>
    <row r="110" spans="1:13">
      <c r="A110" s="19" t="s">
        <v>58</v>
      </c>
      <c r="B110" s="11"/>
      <c r="C110" s="24"/>
      <c r="D110" s="11"/>
      <c r="E110" s="11"/>
      <c r="F110" s="11"/>
      <c r="G110" s="30"/>
      <c r="H110" s="11"/>
      <c r="I110" s="24"/>
      <c r="J110" s="11"/>
      <c r="K110" s="11"/>
      <c r="L110" s="11"/>
      <c r="M110" s="30"/>
    </row>
    <row r="111" spans="1:13">
      <c r="A111" s="20" t="s">
        <v>34</v>
      </c>
      <c r="B111" s="11"/>
      <c r="C111" s="40">
        <v>34.84</v>
      </c>
      <c r="D111" s="34">
        <v>0.9</v>
      </c>
      <c r="E111" s="34">
        <v>29.41</v>
      </c>
      <c r="F111" s="34">
        <v>95.2</v>
      </c>
      <c r="G111" s="45">
        <v>160.35</v>
      </c>
      <c r="H111" s="11"/>
      <c r="I111" s="40"/>
      <c r="J111" s="34"/>
      <c r="K111" s="34"/>
      <c r="L111" s="34"/>
      <c r="M111" s="45"/>
    </row>
    <row r="112" spans="1:13">
      <c r="A112" s="19" t="s">
        <v>67</v>
      </c>
      <c r="B112" s="11"/>
      <c r="C112" s="39">
        <f>SUM(C111:C111)</f>
        <v>34.84</v>
      </c>
      <c r="D112" s="35">
        <f>SUM(D111:D111)</f>
        <v>0.9</v>
      </c>
      <c r="E112" s="35">
        <f>SUM(E111:E111)</f>
        <v>29.41</v>
      </c>
      <c r="F112" s="35">
        <f>SUM(F111:F111)</f>
        <v>95.2</v>
      </c>
      <c r="G112" s="44">
        <f>SUM(G111:G111)</f>
        <v>160.35</v>
      </c>
      <c r="H112" s="11"/>
      <c r="I112" s="39">
        <f>SUM(I111:I111)</f>
        <v>0</v>
      </c>
      <c r="J112" s="35">
        <f>SUM(J111:J111)</f>
        <v>0</v>
      </c>
      <c r="K112" s="35">
        <f>SUM(K111:K111)</f>
        <v>0</v>
      </c>
      <c r="L112" s="35">
        <f>SUM(L111:L111)</f>
        <v>0</v>
      </c>
      <c r="M112" s="44">
        <f>SUM(M111:M111)</f>
        <v>0</v>
      </c>
    </row>
    <row r="113" spans="1:13">
      <c r="A113" s="21"/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19" t="s">
        <v>59</v>
      </c>
      <c r="B114" s="11"/>
      <c r="C114" s="24"/>
      <c r="D114" s="11"/>
      <c r="E114" s="11"/>
      <c r="F114" s="11"/>
      <c r="G114" s="30"/>
      <c r="H114" s="11"/>
      <c r="I114" s="24"/>
      <c r="J114" s="11"/>
      <c r="K114" s="11"/>
      <c r="L114" s="11"/>
      <c r="M114" s="30"/>
    </row>
    <row r="115" spans="1:13">
      <c r="A115" s="20" t="s">
        <v>32</v>
      </c>
      <c r="B115" s="11"/>
      <c r="C115" s="24"/>
      <c r="D115" s="11"/>
      <c r="E115" s="11"/>
      <c r="F115" s="11"/>
      <c r="G115" s="30"/>
      <c r="H115" s="11"/>
      <c r="I115" s="24"/>
      <c r="J115" s="11"/>
      <c r="K115" s="11"/>
      <c r="L115" s="11"/>
      <c r="M115" s="30"/>
    </row>
    <row r="116" spans="1:13">
      <c r="A116" s="19" t="s">
        <v>67</v>
      </c>
      <c r="B116" s="11"/>
      <c r="C116" s="39">
        <f>SUM(C115:C115)</f>
        <v>0</v>
      </c>
      <c r="D116" s="35">
        <f>SUM(D115:D115)</f>
        <v>0</v>
      </c>
      <c r="E116" s="35">
        <f>SUM(E115:E115)</f>
        <v>0</v>
      </c>
      <c r="F116" s="35">
        <f>SUM(F115:F115)</f>
        <v>0</v>
      </c>
      <c r="G116" s="44">
        <f>SUM(G115:G115)</f>
        <v>0</v>
      </c>
      <c r="H116" s="11"/>
      <c r="I116" s="39">
        <f>SUM(I115:I115)</f>
        <v>0</v>
      </c>
      <c r="J116" s="35">
        <f>SUM(J115:J115)</f>
        <v>0</v>
      </c>
      <c r="K116" s="35">
        <f>SUM(K115:K115)</f>
        <v>0</v>
      </c>
      <c r="L116" s="35">
        <f>SUM(L115:L115)</f>
        <v>0</v>
      </c>
      <c r="M116" s="44">
        <f>SUM(M115:M115)</f>
        <v>0</v>
      </c>
    </row>
    <row r="117" spans="1:13">
      <c r="A117" s="21"/>
      <c r="B117" s="11"/>
      <c r="C117" s="24"/>
      <c r="D117" s="11"/>
      <c r="E117" s="11"/>
      <c r="F117" s="11"/>
      <c r="G117" s="30"/>
      <c r="H117" s="11"/>
      <c r="I117" s="24"/>
      <c r="J117" s="11"/>
      <c r="K117" s="11"/>
      <c r="L117" s="11"/>
      <c r="M117" s="30"/>
    </row>
    <row r="118" spans="1:13">
      <c r="A118" s="37" t="s">
        <v>69</v>
      </c>
      <c r="B118" s="12"/>
      <c r="C118" s="41">
        <f>C96+C100+C104+C108+C112+C116</f>
        <v>110.59</v>
      </c>
      <c r="D118" s="36">
        <f>D96+D100+D104+D108+D112+D116</f>
        <v>3.3</v>
      </c>
      <c r="E118" s="36">
        <f>E96+E100+E104+E108+E112+E116</f>
        <v>120.95</v>
      </c>
      <c r="F118" s="36">
        <f>F96+F100+F104+F108+F112+F116</f>
        <v>330.31</v>
      </c>
      <c r="G118" s="46">
        <f>G96+G100+G104+G108+G112+G116</f>
        <v>565.15</v>
      </c>
      <c r="H118" s="12"/>
      <c r="I118" s="41">
        <f>I96+I100+I104+I108+I112+I116</f>
        <v>54.48</v>
      </c>
      <c r="J118" s="36">
        <f>J96+J100+J104+J108+J112+J116</f>
        <v>17</v>
      </c>
      <c r="K118" s="36">
        <f>K96+K100+K104+K108+K112+K116</f>
        <v>34.45</v>
      </c>
      <c r="L118" s="36">
        <f>L96+L100+L104+L108+L112+L116</f>
        <v>4.25</v>
      </c>
      <c r="M118" s="46">
        <f>M96+M100+M104+M108+M112+M116</f>
        <v>110.18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38" t="s">
        <v>70</v>
      </c>
      <c r="B120" s="12"/>
      <c r="C120" s="42">
        <f>C92+C118</f>
        <v>756.64</v>
      </c>
      <c r="D120" s="43">
        <f>D92+D118</f>
        <v>115.73</v>
      </c>
      <c r="E120" s="43">
        <f>E92+E118</f>
        <v>539.32</v>
      </c>
      <c r="F120" s="43">
        <f>F92+F118</f>
        <v>1418.57</v>
      </c>
      <c r="G120" s="47">
        <f>G92+G118</f>
        <v>2830.26</v>
      </c>
      <c r="H120" s="12"/>
      <c r="I120" s="42">
        <f>I92+I118</f>
        <v>379.07</v>
      </c>
      <c r="J120" s="43">
        <f>J92+J118</f>
        <v>97.11</v>
      </c>
      <c r="K120" s="43">
        <f>K92+K118</f>
        <v>131.77</v>
      </c>
      <c r="L120" s="43">
        <f>L92+L118</f>
        <v>14.64</v>
      </c>
      <c r="M120" s="47">
        <f>M92+M118</f>
        <v>622.59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71</v>
      </c>
    </row>
    <row r="3" spans="1:22">
      <c r="A3" s="6" t="s">
        <v>12</v>
      </c>
    </row>
    <row r="4" spans="1:22">
      <c r="A4" s="7"/>
      <c r="C4" s="10" t="s">
        <v>72</v>
      </c>
      <c r="D4" s="8"/>
      <c r="E4" s="8"/>
      <c r="F4" s="8"/>
      <c r="G4" s="8"/>
      <c r="H4" s="9"/>
      <c r="J4" s="10" t="s">
        <v>73</v>
      </c>
      <c r="K4" s="8"/>
      <c r="L4" s="8"/>
      <c r="M4" s="8"/>
      <c r="N4" s="8"/>
      <c r="O4" s="9"/>
      <c r="Q4" s="10" t="s">
        <v>74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75</v>
      </c>
      <c r="D5" s="13" t="s">
        <v>76</v>
      </c>
      <c r="E5" s="13" t="s">
        <v>77</v>
      </c>
      <c r="F5" s="13" t="s">
        <v>78</v>
      </c>
      <c r="G5" s="13" t="s">
        <v>79</v>
      </c>
      <c r="H5" s="15" t="s">
        <v>67</v>
      </c>
      <c r="J5" s="14" t="s">
        <v>75</v>
      </c>
      <c r="K5" s="13" t="s">
        <v>76</v>
      </c>
      <c r="L5" s="13" t="s">
        <v>77</v>
      </c>
      <c r="M5" s="13" t="s">
        <v>78</v>
      </c>
      <c r="N5" s="13" t="s">
        <v>79</v>
      </c>
      <c r="O5" s="15" t="s">
        <v>67</v>
      </c>
      <c r="Q5" s="14" t="s">
        <v>75</v>
      </c>
      <c r="R5" s="13" t="s">
        <v>76</v>
      </c>
      <c r="S5" s="13" t="s">
        <v>77</v>
      </c>
      <c r="T5" s="13" t="s">
        <v>78</v>
      </c>
      <c r="U5" s="13" t="s">
        <v>79</v>
      </c>
      <c r="V5" s="15" t="s">
        <v>67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1"/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34</v>
      </c>
      <c r="B11" s="11"/>
      <c r="C11" s="25">
        <v>31</v>
      </c>
      <c r="D11" s="17">
        <v>0</v>
      </c>
      <c r="E11" s="17">
        <v>15</v>
      </c>
      <c r="F11" s="17">
        <v>1</v>
      </c>
      <c r="G11" s="17">
        <v>0</v>
      </c>
      <c r="H11" s="31">
        <v>47</v>
      </c>
      <c r="I11" s="11"/>
      <c r="J11" s="25">
        <v>0</v>
      </c>
      <c r="K11" s="17">
        <v>0</v>
      </c>
      <c r="L11" s="17">
        <v>0</v>
      </c>
      <c r="M11" s="17">
        <v>0</v>
      </c>
      <c r="N11" s="17">
        <v>0</v>
      </c>
      <c r="O11" s="31">
        <v>0</v>
      </c>
      <c r="P11" s="11"/>
      <c r="Q11" s="25">
        <v>0</v>
      </c>
      <c r="R11" s="17">
        <v>0</v>
      </c>
      <c r="S11" s="17">
        <v>0</v>
      </c>
      <c r="T11" s="17">
        <v>0</v>
      </c>
      <c r="U11" s="17">
        <v>0</v>
      </c>
      <c r="V11" s="31">
        <v>0</v>
      </c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34</v>
      </c>
      <c r="B14" s="11"/>
      <c r="C14" s="25">
        <v>120</v>
      </c>
      <c r="D14" s="17">
        <v>31</v>
      </c>
      <c r="E14" s="17">
        <v>49</v>
      </c>
      <c r="F14" s="17">
        <v>2</v>
      </c>
      <c r="G14" s="17">
        <v>0</v>
      </c>
      <c r="H14" s="31">
        <v>202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1"/>
      <c r="B15" s="11"/>
      <c r="C15" s="24"/>
      <c r="D15" s="11"/>
      <c r="E15" s="11"/>
      <c r="F15" s="11"/>
      <c r="G15" s="11"/>
      <c r="H15" s="30"/>
      <c r="I15" s="11"/>
      <c r="J15" s="24"/>
      <c r="K15" s="11"/>
      <c r="L15" s="11"/>
      <c r="M15" s="11"/>
      <c r="N15" s="11"/>
      <c r="O15" s="30"/>
      <c r="P15" s="11"/>
      <c r="Q15" s="24"/>
      <c r="R15" s="11"/>
      <c r="S15" s="11"/>
      <c r="T15" s="11"/>
      <c r="U15" s="11"/>
      <c r="V15" s="30"/>
    </row>
    <row r="16" spans="1:22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4"/>
      <c r="K16" s="11"/>
      <c r="L16" s="11"/>
      <c r="M16" s="11"/>
      <c r="N16" s="11"/>
      <c r="O16" s="30"/>
      <c r="P16" s="11"/>
      <c r="Q16" s="24"/>
      <c r="R16" s="11"/>
      <c r="S16" s="11"/>
      <c r="T16" s="11"/>
      <c r="U16" s="11"/>
      <c r="V16" s="30"/>
    </row>
    <row r="17" spans="1:22">
      <c r="A17" s="20" t="s">
        <v>34</v>
      </c>
      <c r="B17" s="11"/>
      <c r="C17" s="25">
        <v>14</v>
      </c>
      <c r="D17" s="17">
        <v>379</v>
      </c>
      <c r="E17" s="17">
        <v>13</v>
      </c>
      <c r="F17" s="17">
        <v>1</v>
      </c>
      <c r="G17" s="17">
        <v>4</v>
      </c>
      <c r="H17" s="31">
        <v>411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4"/>
      <c r="D20" s="11"/>
      <c r="E20" s="11"/>
      <c r="F20" s="11"/>
      <c r="G20" s="11"/>
      <c r="H20" s="30"/>
      <c r="I20" s="11"/>
      <c r="J20" s="24"/>
      <c r="K20" s="11"/>
      <c r="L20" s="11"/>
      <c r="M20" s="11"/>
      <c r="N20" s="11"/>
      <c r="O20" s="30"/>
      <c r="P20" s="11"/>
      <c r="Q20" s="24"/>
      <c r="R20" s="11"/>
      <c r="S20" s="11"/>
      <c r="T20" s="11"/>
      <c r="U20" s="11"/>
      <c r="V20" s="30"/>
    </row>
    <row r="21" spans="1:22">
      <c r="A21" s="21"/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34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34</v>
      </c>
      <c r="B26" s="11"/>
      <c r="C26" s="25">
        <v>26</v>
      </c>
      <c r="D26" s="17">
        <v>341</v>
      </c>
      <c r="E26" s="17">
        <v>41</v>
      </c>
      <c r="F26" s="17">
        <v>0</v>
      </c>
      <c r="G26" s="17">
        <v>1</v>
      </c>
      <c r="H26" s="31">
        <v>409</v>
      </c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1"/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34</v>
      </c>
      <c r="B29" s="11"/>
      <c r="C29" s="25">
        <v>69</v>
      </c>
      <c r="D29" s="17">
        <v>230</v>
      </c>
      <c r="E29" s="17">
        <v>62</v>
      </c>
      <c r="F29" s="17">
        <v>1</v>
      </c>
      <c r="G29" s="17">
        <v>1</v>
      </c>
      <c r="H29" s="31">
        <v>363</v>
      </c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34</v>
      </c>
      <c r="B32" s="11"/>
      <c r="C32" s="25">
        <v>212</v>
      </c>
      <c r="D32" s="17">
        <v>5</v>
      </c>
      <c r="E32" s="17">
        <v>69</v>
      </c>
      <c r="F32" s="17">
        <v>1</v>
      </c>
      <c r="G32" s="17"/>
      <c r="H32" s="31">
        <v>287</v>
      </c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1"/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34</v>
      </c>
      <c r="B35" s="11"/>
      <c r="C35" s="25">
        <v>26</v>
      </c>
      <c r="D35" s="17">
        <v>85</v>
      </c>
      <c r="E35" s="17">
        <v>10</v>
      </c>
      <c r="F35" s="17"/>
      <c r="G35" s="17"/>
      <c r="H35" s="31">
        <v>121</v>
      </c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34</v>
      </c>
      <c r="B38" s="11"/>
      <c r="C38" s="25">
        <v>41</v>
      </c>
      <c r="D38" s="17">
        <v>39</v>
      </c>
      <c r="E38" s="17">
        <v>4</v>
      </c>
      <c r="F38" s="17"/>
      <c r="G38" s="17"/>
      <c r="H38" s="31">
        <v>84</v>
      </c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1"/>
      <c r="B39" s="11"/>
      <c r="C39" s="24"/>
      <c r="D39" s="11"/>
      <c r="E39" s="11"/>
      <c r="F39" s="11"/>
      <c r="G39" s="11"/>
      <c r="H39" s="30"/>
      <c r="I39" s="11"/>
      <c r="J39" s="24"/>
      <c r="K39" s="11"/>
      <c r="L39" s="11"/>
      <c r="M39" s="11"/>
      <c r="N39" s="11"/>
      <c r="O39" s="30"/>
      <c r="P39" s="11"/>
      <c r="Q39" s="24"/>
      <c r="R39" s="11"/>
      <c r="S39" s="11"/>
      <c r="T39" s="11"/>
      <c r="U39" s="11"/>
      <c r="V39" s="30"/>
    </row>
    <row r="40" spans="1:22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20" t="s">
        <v>34</v>
      </c>
      <c r="B41" s="11"/>
      <c r="C41" s="25">
        <v>17</v>
      </c>
      <c r="D41" s="17">
        <v>88</v>
      </c>
      <c r="E41" s="17">
        <v>25</v>
      </c>
      <c r="F41" s="17"/>
      <c r="G41" s="17"/>
      <c r="H41" s="31">
        <v>130</v>
      </c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34</v>
      </c>
      <c r="B44" s="11"/>
      <c r="C44" s="25">
        <v>21</v>
      </c>
      <c r="D44" s="17">
        <v>57</v>
      </c>
      <c r="E44" s="17">
        <v>24</v>
      </c>
      <c r="F44" s="17">
        <v>0</v>
      </c>
      <c r="G44" s="17">
        <v>0</v>
      </c>
      <c r="H44" s="31">
        <v>102</v>
      </c>
      <c r="I44" s="11"/>
      <c r="J44" s="25">
        <v>0</v>
      </c>
      <c r="K44" s="17">
        <v>0</v>
      </c>
      <c r="L44" s="17">
        <v>0</v>
      </c>
      <c r="M44" s="17">
        <v>0</v>
      </c>
      <c r="N44" s="17">
        <v>0</v>
      </c>
      <c r="O44" s="31">
        <v>0</v>
      </c>
      <c r="P44" s="11"/>
      <c r="Q44" s="25">
        <v>0</v>
      </c>
      <c r="R44" s="17">
        <v>0</v>
      </c>
      <c r="S44" s="17">
        <v>0</v>
      </c>
      <c r="T44" s="17">
        <v>0</v>
      </c>
      <c r="U44" s="17">
        <v>0</v>
      </c>
      <c r="V44" s="31">
        <v>0</v>
      </c>
    </row>
    <row r="45" spans="1:22">
      <c r="A45" s="21"/>
      <c r="B45" s="11"/>
      <c r="C45" s="24"/>
      <c r="D45" s="11"/>
      <c r="E45" s="11"/>
      <c r="F45" s="11"/>
      <c r="G45" s="11"/>
      <c r="H45" s="30"/>
      <c r="I45" s="11"/>
      <c r="J45" s="24"/>
      <c r="K45" s="11"/>
      <c r="L45" s="11"/>
      <c r="M45" s="11"/>
      <c r="N45" s="11"/>
      <c r="O45" s="30"/>
      <c r="P45" s="11"/>
      <c r="Q45" s="24"/>
      <c r="R45" s="11"/>
      <c r="S45" s="11"/>
      <c r="T45" s="11"/>
      <c r="U45" s="11"/>
      <c r="V45" s="30"/>
    </row>
    <row r="46" spans="1:22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20" t="s">
        <v>34</v>
      </c>
      <c r="B47" s="11"/>
      <c r="C47" s="25"/>
      <c r="D47" s="17"/>
      <c r="E47" s="17"/>
      <c r="F47" s="17"/>
      <c r="G47" s="17"/>
      <c r="H47" s="31"/>
      <c r="I47" s="11"/>
      <c r="J47" s="25">
        <v>5</v>
      </c>
      <c r="K47" s="17">
        <v>26</v>
      </c>
      <c r="L47" s="17">
        <v>6</v>
      </c>
      <c r="M47" s="17"/>
      <c r="N47" s="17"/>
      <c r="O47" s="31">
        <v>37</v>
      </c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34</v>
      </c>
      <c r="B50" s="11"/>
      <c r="C50" s="25">
        <v>2</v>
      </c>
      <c r="D50" s="17">
        <v>292</v>
      </c>
      <c r="E50" s="17">
        <v>21</v>
      </c>
      <c r="F50" s="17">
        <v>0</v>
      </c>
      <c r="G50" s="17">
        <v>3</v>
      </c>
      <c r="H50" s="31">
        <v>318</v>
      </c>
      <c r="I50" s="11"/>
      <c r="J50" s="25">
        <v>0</v>
      </c>
      <c r="K50" s="17">
        <v>0</v>
      </c>
      <c r="L50" s="17">
        <v>0</v>
      </c>
      <c r="M50" s="17">
        <v>0</v>
      </c>
      <c r="N50" s="17">
        <v>0</v>
      </c>
      <c r="O50" s="31">
        <v>0</v>
      </c>
      <c r="P50" s="11"/>
      <c r="Q50" s="25">
        <v>0</v>
      </c>
      <c r="R50" s="17">
        <v>0</v>
      </c>
      <c r="S50" s="17">
        <v>0</v>
      </c>
      <c r="T50" s="17">
        <v>0</v>
      </c>
      <c r="U50" s="17">
        <v>0</v>
      </c>
      <c r="V50" s="31">
        <v>0</v>
      </c>
    </row>
    <row r="51" spans="1:22">
      <c r="A51" s="21"/>
      <c r="B51" s="11"/>
      <c r="C51" s="24"/>
      <c r="D51" s="11"/>
      <c r="E51" s="11"/>
      <c r="F51" s="11"/>
      <c r="G51" s="11"/>
      <c r="H51" s="30"/>
      <c r="I51" s="11"/>
      <c r="J51" s="24"/>
      <c r="K51" s="11"/>
      <c r="L51" s="11"/>
      <c r="M51" s="11"/>
      <c r="N51" s="11"/>
      <c r="O51" s="30"/>
      <c r="P51" s="11"/>
      <c r="Q51" s="24"/>
      <c r="R51" s="11"/>
      <c r="S51" s="11"/>
      <c r="T51" s="11"/>
      <c r="U51" s="11"/>
      <c r="V51" s="30"/>
    </row>
    <row r="52" spans="1:22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20" t="s">
        <v>34</v>
      </c>
      <c r="B53" s="11"/>
      <c r="C53" s="25">
        <v>0</v>
      </c>
      <c r="D53" s="17">
        <v>0</v>
      </c>
      <c r="E53" s="17">
        <v>0</v>
      </c>
      <c r="F53" s="17">
        <v>0</v>
      </c>
      <c r="G53" s="17">
        <v>0</v>
      </c>
      <c r="H53" s="31">
        <v>0</v>
      </c>
      <c r="I53" s="11"/>
      <c r="J53" s="25">
        <v>10</v>
      </c>
      <c r="K53" s="17">
        <v>81</v>
      </c>
      <c r="L53" s="17">
        <v>75</v>
      </c>
      <c r="M53" s="17">
        <v>0</v>
      </c>
      <c r="N53" s="17">
        <v>2</v>
      </c>
      <c r="O53" s="31">
        <v>168</v>
      </c>
      <c r="P53" s="11"/>
      <c r="Q53" s="25">
        <v>0</v>
      </c>
      <c r="R53" s="17">
        <v>0</v>
      </c>
      <c r="S53" s="17">
        <v>0</v>
      </c>
      <c r="T53" s="17">
        <v>0</v>
      </c>
      <c r="U53" s="17">
        <v>0</v>
      </c>
      <c r="V53" s="31">
        <v>0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4"/>
      <c r="D56" s="11"/>
      <c r="E56" s="11"/>
      <c r="F56" s="11"/>
      <c r="G56" s="11"/>
      <c r="H56" s="30"/>
      <c r="I56" s="11"/>
      <c r="J56" s="24"/>
      <c r="K56" s="11"/>
      <c r="L56" s="11"/>
      <c r="M56" s="11"/>
      <c r="N56" s="11"/>
      <c r="O56" s="30"/>
      <c r="P56" s="11"/>
      <c r="Q56" s="24"/>
      <c r="R56" s="11"/>
      <c r="S56" s="11"/>
      <c r="T56" s="11"/>
      <c r="U56" s="11"/>
      <c r="V56" s="30"/>
    </row>
    <row r="57" spans="1:22">
      <c r="A57" s="21"/>
      <c r="B57" s="11"/>
      <c r="C57" s="24"/>
      <c r="D57" s="11"/>
      <c r="E57" s="11"/>
      <c r="F57" s="11"/>
      <c r="G57" s="11"/>
      <c r="H57" s="30"/>
      <c r="I57" s="11"/>
      <c r="J57" s="24"/>
      <c r="K57" s="11"/>
      <c r="L57" s="11"/>
      <c r="M57" s="11"/>
      <c r="N57" s="11"/>
      <c r="O57" s="30"/>
      <c r="P57" s="11"/>
      <c r="Q57" s="24"/>
      <c r="R57" s="11"/>
      <c r="S57" s="11"/>
      <c r="T57" s="11"/>
      <c r="U57" s="11"/>
      <c r="V57" s="30"/>
    </row>
    <row r="58" spans="1:22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20" t="s">
        <v>32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34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1"/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34</v>
      </c>
      <c r="B65" s="11"/>
      <c r="C65" s="25">
        <v>78</v>
      </c>
      <c r="D65" s="17">
        <v>130</v>
      </c>
      <c r="E65" s="17">
        <v>54</v>
      </c>
      <c r="F65" s="17">
        <v>1</v>
      </c>
      <c r="G65" s="17">
        <v>0</v>
      </c>
      <c r="H65" s="31">
        <v>263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34</v>
      </c>
      <c r="B68" s="11"/>
      <c r="C68" s="25">
        <v>706</v>
      </c>
      <c r="D68" s="17">
        <v>145</v>
      </c>
      <c r="E68" s="17">
        <v>286</v>
      </c>
      <c r="F68" s="17">
        <v>3</v>
      </c>
      <c r="G68" s="17">
        <v>0</v>
      </c>
      <c r="H68" s="31">
        <v>1140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1"/>
      <c r="B69" s="11"/>
      <c r="C69" s="24"/>
      <c r="D69" s="11"/>
      <c r="E69" s="11"/>
      <c r="F69" s="11"/>
      <c r="G69" s="11"/>
      <c r="H69" s="30"/>
      <c r="I69" s="11"/>
      <c r="J69" s="24"/>
      <c r="K69" s="11"/>
      <c r="L69" s="11"/>
      <c r="M69" s="11"/>
      <c r="N69" s="11"/>
      <c r="O69" s="30"/>
      <c r="P69" s="11"/>
      <c r="Q69" s="24"/>
      <c r="R69" s="11"/>
      <c r="S69" s="11"/>
      <c r="T69" s="11"/>
      <c r="U69" s="11"/>
      <c r="V69" s="30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54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34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1"/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19" t="s">
        <v>55</v>
      </c>
      <c r="B74" s="11"/>
      <c r="C74" s="24"/>
      <c r="D74" s="11"/>
      <c r="E74" s="11"/>
      <c r="F74" s="11"/>
      <c r="G74" s="11"/>
      <c r="H74" s="30"/>
      <c r="I74" s="11"/>
      <c r="J74" s="24"/>
      <c r="K74" s="11"/>
      <c r="L74" s="11"/>
      <c r="M74" s="11"/>
      <c r="N74" s="11"/>
      <c r="O74" s="30"/>
      <c r="P74" s="11"/>
      <c r="Q74" s="24"/>
      <c r="R74" s="11"/>
      <c r="S74" s="11"/>
      <c r="T74" s="11"/>
      <c r="U74" s="11"/>
      <c r="V74" s="30"/>
    </row>
    <row r="75" spans="1:22">
      <c r="A75" s="20" t="s">
        <v>32</v>
      </c>
      <c r="B75" s="11"/>
      <c r="C75" s="24"/>
      <c r="D75" s="11"/>
      <c r="E75" s="11"/>
      <c r="F75" s="11"/>
      <c r="G75" s="11"/>
      <c r="H75" s="30"/>
      <c r="I75" s="11"/>
      <c r="J75" s="24"/>
      <c r="K75" s="11"/>
      <c r="L75" s="11"/>
      <c r="M75" s="11"/>
      <c r="N75" s="11"/>
      <c r="O75" s="30"/>
      <c r="P75" s="11"/>
      <c r="Q75" s="24"/>
      <c r="R75" s="11"/>
      <c r="S75" s="11"/>
      <c r="T75" s="11"/>
      <c r="U75" s="11"/>
      <c r="V75" s="30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56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34</v>
      </c>
      <c r="B78" s="11"/>
      <c r="C78" s="25">
        <v>0</v>
      </c>
      <c r="D78" s="17">
        <v>0</v>
      </c>
      <c r="E78" s="17">
        <v>0</v>
      </c>
      <c r="F78" s="17">
        <v>0</v>
      </c>
      <c r="G78" s="17">
        <v>0</v>
      </c>
      <c r="H78" s="31">
        <v>0</v>
      </c>
      <c r="I78" s="11"/>
      <c r="J78" s="25">
        <v>0</v>
      </c>
      <c r="K78" s="17">
        <v>22</v>
      </c>
      <c r="L78" s="17">
        <v>44</v>
      </c>
      <c r="M78" s="17">
        <v>0</v>
      </c>
      <c r="N78" s="17">
        <v>2</v>
      </c>
      <c r="O78" s="31">
        <v>68</v>
      </c>
      <c r="P78" s="11"/>
      <c r="Q78" s="25">
        <v>0</v>
      </c>
      <c r="R78" s="17">
        <v>0</v>
      </c>
      <c r="S78" s="17">
        <v>0</v>
      </c>
      <c r="T78" s="17">
        <v>0</v>
      </c>
      <c r="U78" s="17">
        <v>0</v>
      </c>
      <c r="V78" s="31">
        <v>0</v>
      </c>
    </row>
    <row r="79" spans="1:22">
      <c r="A79" s="21"/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19" t="s">
        <v>57</v>
      </c>
      <c r="B80" s="11"/>
      <c r="C80" s="24"/>
      <c r="D80" s="11"/>
      <c r="E80" s="11"/>
      <c r="F80" s="11"/>
      <c r="G80" s="11"/>
      <c r="H80" s="30"/>
      <c r="I80" s="11"/>
      <c r="J80" s="24"/>
      <c r="K80" s="11"/>
      <c r="L80" s="11"/>
      <c r="M80" s="11"/>
      <c r="N80" s="11"/>
      <c r="O80" s="30"/>
      <c r="P80" s="11"/>
      <c r="Q80" s="24"/>
      <c r="R80" s="11"/>
      <c r="S80" s="11"/>
      <c r="T80" s="11"/>
      <c r="U80" s="11"/>
      <c r="V80" s="30"/>
    </row>
    <row r="81" spans="1:22">
      <c r="A81" s="20" t="s">
        <v>34</v>
      </c>
      <c r="B81" s="11"/>
      <c r="C81" s="25">
        <v>560</v>
      </c>
      <c r="D81" s="17">
        <v>115</v>
      </c>
      <c r="E81" s="17">
        <v>310</v>
      </c>
      <c r="F81" s="17">
        <v>10</v>
      </c>
      <c r="G81" s="17"/>
      <c r="H81" s="31">
        <v>995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58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34</v>
      </c>
      <c r="B84" s="11"/>
      <c r="C84" s="25">
        <v>11</v>
      </c>
      <c r="D84" s="17">
        <v>202</v>
      </c>
      <c r="E84" s="17">
        <v>53</v>
      </c>
      <c r="F84" s="17">
        <v>7</v>
      </c>
      <c r="G84" s="17">
        <v>2</v>
      </c>
      <c r="H84" s="31">
        <v>275</v>
      </c>
      <c r="I84" s="11"/>
      <c r="J84" s="25"/>
      <c r="K84" s="17"/>
      <c r="L84" s="17"/>
      <c r="M84" s="17"/>
      <c r="N84" s="17"/>
      <c r="O84" s="31"/>
      <c r="P84" s="11"/>
      <c r="Q84" s="25"/>
      <c r="R84" s="17"/>
      <c r="S84" s="17"/>
      <c r="T84" s="17"/>
      <c r="U84" s="17"/>
      <c r="V84" s="31"/>
    </row>
    <row r="85" spans="1:22">
      <c r="A85" s="21"/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19" t="s">
        <v>59</v>
      </c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20" t="s">
        <v>32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2"/>
      <c r="B88" s="11"/>
      <c r="C88" s="26"/>
      <c r="D88" s="28"/>
      <c r="E88" s="28"/>
      <c r="F88" s="28"/>
      <c r="G88" s="28"/>
      <c r="H88" s="32"/>
      <c r="I88" s="11"/>
      <c r="J88" s="26"/>
      <c r="K88" s="28"/>
      <c r="L88" s="28"/>
      <c r="M88" s="28"/>
      <c r="N88" s="28"/>
      <c r="O88" s="32"/>
      <c r="P88" s="11"/>
      <c r="Q88" s="26"/>
      <c r="R88" s="28"/>
      <c r="S88" s="28"/>
      <c r="T88" s="28"/>
      <c r="U88" s="28"/>
      <c r="V8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80</v>
      </c>
    </row>
    <row r="3" spans="1:22">
      <c r="A3" s="6" t="s">
        <v>12</v>
      </c>
    </row>
    <row r="4" spans="1:22">
      <c r="A4" s="7"/>
      <c r="C4" s="10" t="s">
        <v>81</v>
      </c>
      <c r="D4" s="8"/>
      <c r="E4" s="8"/>
      <c r="F4" s="8"/>
      <c r="G4" s="8"/>
      <c r="H4" s="9"/>
      <c r="J4" s="10" t="s">
        <v>82</v>
      </c>
      <c r="K4" s="8"/>
      <c r="L4" s="8"/>
      <c r="M4" s="8"/>
      <c r="N4" s="8"/>
      <c r="O4" s="9"/>
      <c r="Q4" s="10" t="s">
        <v>83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75</v>
      </c>
      <c r="D5" s="13" t="s">
        <v>76</v>
      </c>
      <c r="E5" s="13" t="s">
        <v>77</v>
      </c>
      <c r="F5" s="13" t="s">
        <v>78</v>
      </c>
      <c r="G5" s="13" t="s">
        <v>79</v>
      </c>
      <c r="H5" s="15" t="s">
        <v>67</v>
      </c>
      <c r="J5" s="14" t="s">
        <v>75</v>
      </c>
      <c r="K5" s="13" t="s">
        <v>76</v>
      </c>
      <c r="L5" s="13" t="s">
        <v>77</v>
      </c>
      <c r="M5" s="13" t="s">
        <v>78</v>
      </c>
      <c r="N5" s="13" t="s">
        <v>79</v>
      </c>
      <c r="O5" s="15" t="s">
        <v>67</v>
      </c>
      <c r="Q5" s="14" t="s">
        <v>75</v>
      </c>
      <c r="R5" s="13" t="s">
        <v>76</v>
      </c>
      <c r="S5" s="13" t="s">
        <v>77</v>
      </c>
      <c r="T5" s="13" t="s">
        <v>78</v>
      </c>
      <c r="U5" s="13" t="s">
        <v>79</v>
      </c>
      <c r="V5" s="15" t="s">
        <v>67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1"/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34</v>
      </c>
      <c r="B11" s="11"/>
      <c r="C11" s="25">
        <v>0</v>
      </c>
      <c r="D11" s="17">
        <v>1514</v>
      </c>
      <c r="E11" s="17">
        <v>628</v>
      </c>
      <c r="F11" s="17">
        <v>10</v>
      </c>
      <c r="G11" s="17">
        <v>0</v>
      </c>
      <c r="H11" s="31">
        <v>2152</v>
      </c>
      <c r="I11" s="11"/>
      <c r="J11" s="25">
        <v>0</v>
      </c>
      <c r="K11" s="17">
        <v>0</v>
      </c>
      <c r="L11" s="17">
        <v>0</v>
      </c>
      <c r="M11" s="17">
        <v>0</v>
      </c>
      <c r="N11" s="17">
        <v>0</v>
      </c>
      <c r="O11" s="31">
        <v>0</v>
      </c>
      <c r="P11" s="11"/>
      <c r="Q11" s="25">
        <v>0</v>
      </c>
      <c r="R11" s="17">
        <v>0</v>
      </c>
      <c r="S11" s="17">
        <v>0</v>
      </c>
      <c r="T11" s="17">
        <v>0</v>
      </c>
      <c r="U11" s="17">
        <v>0</v>
      </c>
      <c r="V11" s="31">
        <v>0</v>
      </c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34</v>
      </c>
      <c r="B14" s="11"/>
      <c r="C14" s="25">
        <v>167</v>
      </c>
      <c r="D14" s="17">
        <v>777</v>
      </c>
      <c r="E14" s="17">
        <v>256</v>
      </c>
      <c r="F14" s="17">
        <v>11</v>
      </c>
      <c r="G14" s="17">
        <v>0</v>
      </c>
      <c r="H14" s="31">
        <v>1211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1"/>
      <c r="B15" s="11"/>
      <c r="C15" s="24"/>
      <c r="D15" s="11"/>
      <c r="E15" s="11"/>
      <c r="F15" s="11"/>
      <c r="G15" s="11"/>
      <c r="H15" s="30"/>
      <c r="I15" s="11"/>
      <c r="J15" s="24"/>
      <c r="K15" s="11"/>
      <c r="L15" s="11"/>
      <c r="M15" s="11"/>
      <c r="N15" s="11"/>
      <c r="O15" s="30"/>
      <c r="P15" s="11"/>
      <c r="Q15" s="24"/>
      <c r="R15" s="11"/>
      <c r="S15" s="11"/>
      <c r="T15" s="11"/>
      <c r="U15" s="11"/>
      <c r="V15" s="30"/>
    </row>
    <row r="16" spans="1:22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4"/>
      <c r="K16" s="11"/>
      <c r="L16" s="11"/>
      <c r="M16" s="11"/>
      <c r="N16" s="11"/>
      <c r="O16" s="30"/>
      <c r="P16" s="11"/>
      <c r="Q16" s="24"/>
      <c r="R16" s="11"/>
      <c r="S16" s="11"/>
      <c r="T16" s="11"/>
      <c r="U16" s="11"/>
      <c r="V16" s="30"/>
    </row>
    <row r="17" spans="1:22">
      <c r="A17" s="20" t="s">
        <v>34</v>
      </c>
      <c r="B17" s="11"/>
      <c r="C17" s="25">
        <v>4489</v>
      </c>
      <c r="D17" s="17">
        <v>201</v>
      </c>
      <c r="E17" s="17">
        <v>166</v>
      </c>
      <c r="F17" s="17">
        <v>58</v>
      </c>
      <c r="G17" s="17">
        <v>71</v>
      </c>
      <c r="H17" s="31">
        <v>4985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4"/>
      <c r="D20" s="11"/>
      <c r="E20" s="11"/>
      <c r="F20" s="11"/>
      <c r="G20" s="11"/>
      <c r="H20" s="30"/>
      <c r="I20" s="11"/>
      <c r="J20" s="24"/>
      <c r="K20" s="11"/>
      <c r="L20" s="11"/>
      <c r="M20" s="11"/>
      <c r="N20" s="11"/>
      <c r="O20" s="30"/>
      <c r="P20" s="11"/>
      <c r="Q20" s="24"/>
      <c r="R20" s="11"/>
      <c r="S20" s="11"/>
      <c r="T20" s="11"/>
      <c r="U20" s="11"/>
      <c r="V20" s="30"/>
    </row>
    <row r="21" spans="1:22">
      <c r="A21" s="21"/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34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34</v>
      </c>
      <c r="B26" s="11"/>
      <c r="C26" s="25">
        <v>4207</v>
      </c>
      <c r="D26" s="17">
        <v>339</v>
      </c>
      <c r="E26" s="17">
        <v>593</v>
      </c>
      <c r="F26" s="17">
        <v>0</v>
      </c>
      <c r="G26" s="17">
        <v>33</v>
      </c>
      <c r="H26" s="31">
        <v>5172</v>
      </c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1"/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34</v>
      </c>
      <c r="B29" s="11"/>
      <c r="C29" s="25">
        <v>2761</v>
      </c>
      <c r="D29" s="17">
        <v>1149</v>
      </c>
      <c r="E29" s="17">
        <v>780</v>
      </c>
      <c r="F29" s="17">
        <v>11</v>
      </c>
      <c r="G29" s="17">
        <v>14</v>
      </c>
      <c r="H29" s="31">
        <v>4715</v>
      </c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34</v>
      </c>
      <c r="B32" s="11"/>
      <c r="C32" s="25">
        <v>156</v>
      </c>
      <c r="D32" s="17">
        <v>8023</v>
      </c>
      <c r="E32" s="17">
        <v>938</v>
      </c>
      <c r="F32" s="17">
        <v>161</v>
      </c>
      <c r="G32" s="17"/>
      <c r="H32" s="31">
        <v>9278</v>
      </c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1"/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34</v>
      </c>
      <c r="B35" s="11"/>
      <c r="C35" s="25">
        <v>2212</v>
      </c>
      <c r="D35" s="17">
        <v>550</v>
      </c>
      <c r="E35" s="17">
        <v>176</v>
      </c>
      <c r="F35" s="17">
        <v>5</v>
      </c>
      <c r="G35" s="17"/>
      <c r="H35" s="31">
        <v>2943</v>
      </c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34</v>
      </c>
      <c r="B38" s="11"/>
      <c r="C38" s="25">
        <v>1035</v>
      </c>
      <c r="D38" s="17">
        <v>1422</v>
      </c>
      <c r="E38" s="17">
        <v>57</v>
      </c>
      <c r="F38" s="17"/>
      <c r="G38" s="17"/>
      <c r="H38" s="31">
        <v>2514</v>
      </c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1"/>
      <c r="B39" s="11"/>
      <c r="C39" s="24"/>
      <c r="D39" s="11"/>
      <c r="E39" s="11"/>
      <c r="F39" s="11"/>
      <c r="G39" s="11"/>
      <c r="H39" s="30"/>
      <c r="I39" s="11"/>
      <c r="J39" s="24"/>
      <c r="K39" s="11"/>
      <c r="L39" s="11"/>
      <c r="M39" s="11"/>
      <c r="N39" s="11"/>
      <c r="O39" s="30"/>
      <c r="P39" s="11"/>
      <c r="Q39" s="24"/>
      <c r="R39" s="11"/>
      <c r="S39" s="11"/>
      <c r="T39" s="11"/>
      <c r="U39" s="11"/>
      <c r="V39" s="30"/>
    </row>
    <row r="40" spans="1:22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20" t="s">
        <v>34</v>
      </c>
      <c r="B41" s="11"/>
      <c r="C41" s="25">
        <v>2474</v>
      </c>
      <c r="D41" s="17">
        <v>809</v>
      </c>
      <c r="E41" s="17">
        <v>874</v>
      </c>
      <c r="F41" s="17">
        <v>46</v>
      </c>
      <c r="G41" s="17"/>
      <c r="H41" s="31">
        <v>4203</v>
      </c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34</v>
      </c>
      <c r="B44" s="11"/>
      <c r="C44" s="25">
        <v>2025</v>
      </c>
      <c r="D44" s="17">
        <v>1138</v>
      </c>
      <c r="E44" s="17">
        <v>478</v>
      </c>
      <c r="F44" s="17"/>
      <c r="G44" s="17"/>
      <c r="H44" s="31">
        <v>3641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1"/>
      <c r="B45" s="11"/>
      <c r="C45" s="24"/>
      <c r="D45" s="11"/>
      <c r="E45" s="11"/>
      <c r="F45" s="11"/>
      <c r="G45" s="11"/>
      <c r="H45" s="30"/>
      <c r="I45" s="11"/>
      <c r="J45" s="24"/>
      <c r="K45" s="11"/>
      <c r="L45" s="11"/>
      <c r="M45" s="11"/>
      <c r="N45" s="11"/>
      <c r="O45" s="30"/>
      <c r="P45" s="11"/>
      <c r="Q45" s="24"/>
      <c r="R45" s="11"/>
      <c r="S45" s="11"/>
      <c r="T45" s="11"/>
      <c r="U45" s="11"/>
      <c r="V45" s="30"/>
    </row>
    <row r="46" spans="1:22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20" t="s">
        <v>34</v>
      </c>
      <c r="B47" s="11"/>
      <c r="C47" s="25"/>
      <c r="D47" s="17"/>
      <c r="E47" s="17"/>
      <c r="F47" s="17"/>
      <c r="G47" s="17"/>
      <c r="H47" s="31"/>
      <c r="I47" s="11"/>
      <c r="J47" s="25">
        <v>54</v>
      </c>
      <c r="K47" s="17">
        <v>701</v>
      </c>
      <c r="L47" s="17">
        <v>322</v>
      </c>
      <c r="M47" s="17"/>
      <c r="N47" s="17"/>
      <c r="O47" s="31">
        <v>1077</v>
      </c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34</v>
      </c>
      <c r="B50" s="11"/>
      <c r="C50" s="25">
        <v>3473</v>
      </c>
      <c r="D50" s="17">
        <v>17</v>
      </c>
      <c r="E50" s="17">
        <v>302</v>
      </c>
      <c r="F50" s="17">
        <v>0</v>
      </c>
      <c r="G50" s="17">
        <v>58</v>
      </c>
      <c r="H50" s="31">
        <v>3850</v>
      </c>
      <c r="I50" s="11"/>
      <c r="J50" s="25">
        <v>0</v>
      </c>
      <c r="K50" s="17">
        <v>0</v>
      </c>
      <c r="L50" s="17">
        <v>0</v>
      </c>
      <c r="M50" s="17">
        <v>0</v>
      </c>
      <c r="N50" s="17">
        <v>0</v>
      </c>
      <c r="O50" s="31">
        <v>0</v>
      </c>
      <c r="P50" s="11"/>
      <c r="Q50" s="25">
        <v>0</v>
      </c>
      <c r="R50" s="17">
        <v>0</v>
      </c>
      <c r="S50" s="17">
        <v>0</v>
      </c>
      <c r="T50" s="17">
        <v>0</v>
      </c>
      <c r="U50" s="17">
        <v>0</v>
      </c>
      <c r="V50" s="31">
        <v>0</v>
      </c>
    </row>
    <row r="51" spans="1:22">
      <c r="A51" s="21"/>
      <c r="B51" s="11"/>
      <c r="C51" s="24"/>
      <c r="D51" s="11"/>
      <c r="E51" s="11"/>
      <c r="F51" s="11"/>
      <c r="G51" s="11"/>
      <c r="H51" s="30"/>
      <c r="I51" s="11"/>
      <c r="J51" s="24"/>
      <c r="K51" s="11"/>
      <c r="L51" s="11"/>
      <c r="M51" s="11"/>
      <c r="N51" s="11"/>
      <c r="O51" s="30"/>
      <c r="P51" s="11"/>
      <c r="Q51" s="24"/>
      <c r="R51" s="11"/>
      <c r="S51" s="11"/>
      <c r="T51" s="11"/>
      <c r="U51" s="11"/>
      <c r="V51" s="30"/>
    </row>
    <row r="52" spans="1:22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20" t="s">
        <v>34</v>
      </c>
      <c r="B53" s="11"/>
      <c r="C53" s="25">
        <v>0</v>
      </c>
      <c r="D53" s="17">
        <v>0</v>
      </c>
      <c r="E53" s="17">
        <v>0</v>
      </c>
      <c r="F53" s="17">
        <v>0</v>
      </c>
      <c r="G53" s="17">
        <v>0</v>
      </c>
      <c r="H53" s="31">
        <v>0</v>
      </c>
      <c r="I53" s="11"/>
      <c r="J53" s="25">
        <v>181</v>
      </c>
      <c r="K53" s="17">
        <v>2169</v>
      </c>
      <c r="L53" s="17">
        <v>2667</v>
      </c>
      <c r="M53" s="17">
        <v>0</v>
      </c>
      <c r="N53" s="17">
        <v>23</v>
      </c>
      <c r="O53" s="31">
        <v>5040</v>
      </c>
      <c r="P53" s="11"/>
      <c r="Q53" s="25">
        <v>0</v>
      </c>
      <c r="R53" s="17">
        <v>0</v>
      </c>
      <c r="S53" s="17">
        <v>0</v>
      </c>
      <c r="T53" s="17">
        <v>0</v>
      </c>
      <c r="U53" s="17">
        <v>0</v>
      </c>
      <c r="V53" s="31">
        <v>0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4"/>
      <c r="D56" s="11"/>
      <c r="E56" s="11"/>
      <c r="F56" s="11"/>
      <c r="G56" s="11"/>
      <c r="H56" s="30"/>
      <c r="I56" s="11"/>
      <c r="J56" s="24"/>
      <c r="K56" s="11"/>
      <c r="L56" s="11"/>
      <c r="M56" s="11"/>
      <c r="N56" s="11"/>
      <c r="O56" s="30"/>
      <c r="P56" s="11"/>
      <c r="Q56" s="24"/>
      <c r="R56" s="11"/>
      <c r="S56" s="11"/>
      <c r="T56" s="11"/>
      <c r="U56" s="11"/>
      <c r="V56" s="30"/>
    </row>
    <row r="57" spans="1:22">
      <c r="A57" s="21"/>
      <c r="B57" s="11"/>
      <c r="C57" s="24"/>
      <c r="D57" s="11"/>
      <c r="E57" s="11"/>
      <c r="F57" s="11"/>
      <c r="G57" s="11"/>
      <c r="H57" s="30"/>
      <c r="I57" s="11"/>
      <c r="J57" s="24"/>
      <c r="K57" s="11"/>
      <c r="L57" s="11"/>
      <c r="M57" s="11"/>
      <c r="N57" s="11"/>
      <c r="O57" s="30"/>
      <c r="P57" s="11"/>
      <c r="Q57" s="24"/>
      <c r="R57" s="11"/>
      <c r="S57" s="11"/>
      <c r="T57" s="11"/>
      <c r="U57" s="11"/>
      <c r="V57" s="30"/>
    </row>
    <row r="58" spans="1:22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20" t="s">
        <v>32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34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1"/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34</v>
      </c>
      <c r="B65" s="11"/>
      <c r="C65" s="25">
        <v>986</v>
      </c>
      <c r="D65" s="17">
        <v>557</v>
      </c>
      <c r="E65" s="17">
        <v>327</v>
      </c>
      <c r="F65" s="17">
        <v>1</v>
      </c>
      <c r="G65" s="17">
        <v>0</v>
      </c>
      <c r="H65" s="31">
        <v>1871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34</v>
      </c>
      <c r="B68" s="11"/>
      <c r="C68" s="25">
        <v>976</v>
      </c>
      <c r="D68" s="17">
        <v>3940</v>
      </c>
      <c r="E68" s="17">
        <v>1454</v>
      </c>
      <c r="F68" s="17">
        <v>12</v>
      </c>
      <c r="G68" s="17">
        <v>0</v>
      </c>
      <c r="H68" s="31">
        <v>6382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1"/>
      <c r="B69" s="11"/>
      <c r="C69" s="24"/>
      <c r="D69" s="11"/>
      <c r="E69" s="11"/>
      <c r="F69" s="11"/>
      <c r="G69" s="11"/>
      <c r="H69" s="30"/>
      <c r="I69" s="11"/>
      <c r="J69" s="24"/>
      <c r="K69" s="11"/>
      <c r="L69" s="11"/>
      <c r="M69" s="11"/>
      <c r="N69" s="11"/>
      <c r="O69" s="30"/>
      <c r="P69" s="11"/>
      <c r="Q69" s="24"/>
      <c r="R69" s="11"/>
      <c r="S69" s="11"/>
      <c r="T69" s="11"/>
      <c r="U69" s="11"/>
      <c r="V69" s="30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54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34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1"/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19" t="s">
        <v>55</v>
      </c>
      <c r="B74" s="11"/>
      <c r="C74" s="24"/>
      <c r="D74" s="11"/>
      <c r="E74" s="11"/>
      <c r="F74" s="11"/>
      <c r="G74" s="11"/>
      <c r="H74" s="30"/>
      <c r="I74" s="11"/>
      <c r="J74" s="24"/>
      <c r="K74" s="11"/>
      <c r="L74" s="11"/>
      <c r="M74" s="11"/>
      <c r="N74" s="11"/>
      <c r="O74" s="30"/>
      <c r="P74" s="11"/>
      <c r="Q74" s="24"/>
      <c r="R74" s="11"/>
      <c r="S74" s="11"/>
      <c r="T74" s="11"/>
      <c r="U74" s="11"/>
      <c r="V74" s="30"/>
    </row>
    <row r="75" spans="1:22">
      <c r="A75" s="20" t="s">
        <v>32</v>
      </c>
      <c r="B75" s="11"/>
      <c r="C75" s="24"/>
      <c r="D75" s="11"/>
      <c r="E75" s="11"/>
      <c r="F75" s="11"/>
      <c r="G75" s="11"/>
      <c r="H75" s="30"/>
      <c r="I75" s="11"/>
      <c r="J75" s="24"/>
      <c r="K75" s="11"/>
      <c r="L75" s="11"/>
      <c r="M75" s="11"/>
      <c r="N75" s="11"/>
      <c r="O75" s="30"/>
      <c r="P75" s="11"/>
      <c r="Q75" s="24"/>
      <c r="R75" s="11"/>
      <c r="S75" s="11"/>
      <c r="T75" s="11"/>
      <c r="U75" s="11"/>
      <c r="V75" s="30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56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34</v>
      </c>
      <c r="B78" s="11"/>
      <c r="C78" s="25">
        <v>0</v>
      </c>
      <c r="D78" s="17">
        <v>0</v>
      </c>
      <c r="E78" s="17">
        <v>0</v>
      </c>
      <c r="F78" s="17">
        <v>0</v>
      </c>
      <c r="G78" s="17">
        <v>0</v>
      </c>
      <c r="H78" s="31">
        <v>0</v>
      </c>
      <c r="I78" s="11"/>
      <c r="J78" s="25">
        <v>0</v>
      </c>
      <c r="K78" s="17">
        <v>633</v>
      </c>
      <c r="L78" s="17">
        <v>1134</v>
      </c>
      <c r="M78" s="17">
        <v>0</v>
      </c>
      <c r="N78" s="17">
        <v>112</v>
      </c>
      <c r="O78" s="31">
        <v>1879</v>
      </c>
      <c r="P78" s="11"/>
      <c r="Q78" s="25">
        <v>0</v>
      </c>
      <c r="R78" s="17">
        <v>0</v>
      </c>
      <c r="S78" s="17">
        <v>0</v>
      </c>
      <c r="T78" s="17">
        <v>0</v>
      </c>
      <c r="U78" s="17">
        <v>0</v>
      </c>
      <c r="V78" s="31">
        <v>0</v>
      </c>
    </row>
    <row r="79" spans="1:22">
      <c r="A79" s="21"/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19" t="s">
        <v>57</v>
      </c>
      <c r="B80" s="11"/>
      <c r="C80" s="24"/>
      <c r="D80" s="11"/>
      <c r="E80" s="11"/>
      <c r="F80" s="11"/>
      <c r="G80" s="11"/>
      <c r="H80" s="30"/>
      <c r="I80" s="11"/>
      <c r="J80" s="24"/>
      <c r="K80" s="11"/>
      <c r="L80" s="11"/>
      <c r="M80" s="11"/>
      <c r="N80" s="11"/>
      <c r="O80" s="30"/>
      <c r="P80" s="11"/>
      <c r="Q80" s="24"/>
      <c r="R80" s="11"/>
      <c r="S80" s="11"/>
      <c r="T80" s="11"/>
      <c r="U80" s="11"/>
      <c r="V80" s="30"/>
    </row>
    <row r="81" spans="1:22">
      <c r="A81" s="20" t="s">
        <v>34</v>
      </c>
      <c r="B81" s="11"/>
      <c r="C81" s="25">
        <v>684</v>
      </c>
      <c r="D81" s="17">
        <v>2887</v>
      </c>
      <c r="E81" s="17">
        <v>1456</v>
      </c>
      <c r="F81" s="17">
        <v>49</v>
      </c>
      <c r="G81" s="17"/>
      <c r="H81" s="31">
        <v>5076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58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34</v>
      </c>
      <c r="B84" s="11"/>
      <c r="C84" s="25">
        <v>2525</v>
      </c>
      <c r="D84" s="17">
        <v>145</v>
      </c>
      <c r="E84" s="17">
        <v>636</v>
      </c>
      <c r="F84" s="17">
        <v>100</v>
      </c>
      <c r="G84" s="17">
        <v>18</v>
      </c>
      <c r="H84" s="31">
        <v>3424</v>
      </c>
      <c r="I84" s="11"/>
      <c r="J84" s="25"/>
      <c r="K84" s="17"/>
      <c r="L84" s="17"/>
      <c r="M84" s="17"/>
      <c r="N84" s="17"/>
      <c r="O84" s="31"/>
      <c r="P84" s="11"/>
      <c r="Q84" s="25"/>
      <c r="R84" s="17"/>
      <c r="S84" s="17"/>
      <c r="T84" s="17"/>
      <c r="U84" s="17"/>
      <c r="V84" s="31"/>
    </row>
    <row r="85" spans="1:22">
      <c r="A85" s="21"/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19" t="s">
        <v>59</v>
      </c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20" t="s">
        <v>32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2"/>
      <c r="B88" s="11"/>
      <c r="C88" s="26"/>
      <c r="D88" s="28"/>
      <c r="E88" s="28"/>
      <c r="F88" s="28"/>
      <c r="G88" s="28"/>
      <c r="H88" s="32"/>
      <c r="I88" s="11"/>
      <c r="J88" s="26"/>
      <c r="K88" s="28"/>
      <c r="L88" s="28"/>
      <c r="M88" s="28"/>
      <c r="N88" s="28"/>
      <c r="O88" s="32"/>
      <c r="P88" s="11"/>
      <c r="Q88" s="26"/>
      <c r="R88" s="28"/>
      <c r="S88" s="28"/>
      <c r="T88" s="28"/>
      <c r="U88" s="28"/>
      <c r="V8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84</v>
      </c>
    </row>
    <row r="3" spans="1:8">
      <c r="A3" s="6" t="s">
        <v>12</v>
      </c>
    </row>
    <row r="4" spans="1:8">
      <c r="A4" s="7"/>
      <c r="C4" s="10" t="s">
        <v>85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75</v>
      </c>
      <c r="D5" s="13" t="s">
        <v>76</v>
      </c>
      <c r="E5" s="13" t="s">
        <v>77</v>
      </c>
      <c r="F5" s="13" t="s">
        <v>78</v>
      </c>
      <c r="G5" s="13" t="s">
        <v>79</v>
      </c>
      <c r="H5" s="15" t="s">
        <v>67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4"/>
      <c r="D8" s="11"/>
      <c r="E8" s="11"/>
      <c r="F8" s="11"/>
      <c r="G8" s="11"/>
      <c r="H8" s="30"/>
    </row>
    <row r="9" spans="1:8">
      <c r="A9" s="21"/>
      <c r="B9" s="11"/>
      <c r="C9" s="24"/>
      <c r="D9" s="11"/>
      <c r="E9" s="11"/>
      <c r="F9" s="11"/>
      <c r="G9" s="11"/>
      <c r="H9" s="30"/>
    </row>
    <row r="10" spans="1:8">
      <c r="A10" s="19" t="s">
        <v>33</v>
      </c>
      <c r="B10" s="11"/>
      <c r="C10" s="24"/>
      <c r="D10" s="11"/>
      <c r="E10" s="11"/>
      <c r="F10" s="11"/>
      <c r="G10" s="11"/>
      <c r="H10" s="30"/>
    </row>
    <row r="11" spans="1:8">
      <c r="A11" s="20" t="s">
        <v>34</v>
      </c>
      <c r="B11" s="11"/>
      <c r="C11" s="25">
        <v>0</v>
      </c>
      <c r="D11" s="17">
        <v>0</v>
      </c>
      <c r="E11" s="17">
        <v>0</v>
      </c>
      <c r="F11" s="17">
        <v>0</v>
      </c>
      <c r="G11" s="17">
        <v>0</v>
      </c>
      <c r="H11" s="31">
        <v>0</v>
      </c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35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34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</row>
    <row r="15" spans="1:8">
      <c r="A15" s="21"/>
      <c r="B15" s="11"/>
      <c r="C15" s="24"/>
      <c r="D15" s="11"/>
      <c r="E15" s="11"/>
      <c r="F15" s="11"/>
      <c r="G15" s="11"/>
      <c r="H15" s="30"/>
    </row>
    <row r="16" spans="1:8">
      <c r="A16" s="19" t="s">
        <v>36</v>
      </c>
      <c r="B16" s="11"/>
      <c r="C16" s="24"/>
      <c r="D16" s="11"/>
      <c r="E16" s="11"/>
      <c r="F16" s="11"/>
      <c r="G16" s="11"/>
      <c r="H16" s="30"/>
    </row>
    <row r="17" spans="1:8">
      <c r="A17" s="20" t="s">
        <v>34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4"/>
      <c r="D20" s="11"/>
      <c r="E20" s="11"/>
      <c r="F20" s="11"/>
      <c r="G20" s="11"/>
      <c r="H20" s="30"/>
    </row>
    <row r="21" spans="1:8">
      <c r="A21" s="21"/>
      <c r="B21" s="11"/>
      <c r="C21" s="24"/>
      <c r="D21" s="11"/>
      <c r="E21" s="11"/>
      <c r="F21" s="11"/>
      <c r="G21" s="11"/>
      <c r="H21" s="30"/>
    </row>
    <row r="22" spans="1:8">
      <c r="A22" s="19" t="s">
        <v>38</v>
      </c>
      <c r="B22" s="11"/>
      <c r="C22" s="24"/>
      <c r="D22" s="11"/>
      <c r="E22" s="11"/>
      <c r="F22" s="11"/>
      <c r="G22" s="11"/>
      <c r="H22" s="30"/>
    </row>
    <row r="23" spans="1:8">
      <c r="A23" s="20" t="s">
        <v>34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39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34</v>
      </c>
      <c r="B26" s="11"/>
      <c r="C26" s="25"/>
      <c r="D26" s="17"/>
      <c r="E26" s="17"/>
      <c r="F26" s="17"/>
      <c r="G26" s="17"/>
      <c r="H26" s="31"/>
    </row>
    <row r="27" spans="1:8">
      <c r="A27" s="21"/>
      <c r="B27" s="11"/>
      <c r="C27" s="24"/>
      <c r="D27" s="11"/>
      <c r="E27" s="11"/>
      <c r="F27" s="11"/>
      <c r="G27" s="11"/>
      <c r="H27" s="30"/>
    </row>
    <row r="28" spans="1:8">
      <c r="A28" s="19" t="s">
        <v>40</v>
      </c>
      <c r="B28" s="11"/>
      <c r="C28" s="24"/>
      <c r="D28" s="11"/>
      <c r="E28" s="11"/>
      <c r="F28" s="11"/>
      <c r="G28" s="11"/>
      <c r="H28" s="30"/>
    </row>
    <row r="29" spans="1:8">
      <c r="A29" s="20" t="s">
        <v>34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41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34</v>
      </c>
      <c r="B32" s="11"/>
      <c r="C32" s="25"/>
      <c r="D32" s="17"/>
      <c r="E32" s="17"/>
      <c r="F32" s="17"/>
      <c r="G32" s="17"/>
      <c r="H32" s="31"/>
    </row>
    <row r="33" spans="1:8">
      <c r="A33" s="21"/>
      <c r="B33" s="11"/>
      <c r="C33" s="24"/>
      <c r="D33" s="11"/>
      <c r="E33" s="11"/>
      <c r="F33" s="11"/>
      <c r="G33" s="11"/>
      <c r="H33" s="30"/>
    </row>
    <row r="34" spans="1:8">
      <c r="A34" s="19" t="s">
        <v>42</v>
      </c>
      <c r="B34" s="11"/>
      <c r="C34" s="24"/>
      <c r="D34" s="11"/>
      <c r="E34" s="11"/>
      <c r="F34" s="11"/>
      <c r="G34" s="11"/>
      <c r="H34" s="30"/>
    </row>
    <row r="35" spans="1:8">
      <c r="A35" s="20" t="s">
        <v>34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43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34</v>
      </c>
      <c r="B38" s="11"/>
      <c r="C38" s="25"/>
      <c r="D38" s="17"/>
      <c r="E38" s="17"/>
      <c r="F38" s="17"/>
      <c r="G38" s="17"/>
      <c r="H38" s="31"/>
    </row>
    <row r="39" spans="1:8">
      <c r="A39" s="21"/>
      <c r="B39" s="11"/>
      <c r="C39" s="24"/>
      <c r="D39" s="11"/>
      <c r="E39" s="11"/>
      <c r="F39" s="11"/>
      <c r="G39" s="11"/>
      <c r="H39" s="30"/>
    </row>
    <row r="40" spans="1:8">
      <c r="A40" s="19" t="s">
        <v>44</v>
      </c>
      <c r="B40" s="11"/>
      <c r="C40" s="24"/>
      <c r="D40" s="11"/>
      <c r="E40" s="11"/>
      <c r="F40" s="11"/>
      <c r="G40" s="11"/>
      <c r="H40" s="30"/>
    </row>
    <row r="41" spans="1:8">
      <c r="A41" s="20" t="s">
        <v>34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34</v>
      </c>
      <c r="B44" s="11"/>
      <c r="C44" s="25"/>
      <c r="D44" s="17"/>
      <c r="E44" s="17"/>
      <c r="F44" s="17"/>
      <c r="G44" s="17"/>
      <c r="H44" s="31"/>
    </row>
    <row r="45" spans="1:8">
      <c r="A45" s="21"/>
      <c r="B45" s="11"/>
      <c r="C45" s="24"/>
      <c r="D45" s="11"/>
      <c r="E45" s="11"/>
      <c r="F45" s="11"/>
      <c r="G45" s="11"/>
      <c r="H45" s="30"/>
    </row>
    <row r="46" spans="1:8">
      <c r="A46" s="19" t="s">
        <v>46</v>
      </c>
      <c r="B46" s="11"/>
      <c r="C46" s="24"/>
      <c r="D46" s="11"/>
      <c r="E46" s="11"/>
      <c r="F46" s="11"/>
      <c r="G46" s="11"/>
      <c r="H46" s="30"/>
    </row>
    <row r="47" spans="1:8">
      <c r="A47" s="20" t="s">
        <v>34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47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34</v>
      </c>
      <c r="B50" s="11"/>
      <c r="C50" s="25">
        <v>0</v>
      </c>
      <c r="D50" s="17">
        <v>0</v>
      </c>
      <c r="E50" s="17">
        <v>0</v>
      </c>
      <c r="F50" s="17">
        <v>0</v>
      </c>
      <c r="G50" s="17">
        <v>0</v>
      </c>
      <c r="H50" s="31">
        <v>0</v>
      </c>
    </row>
    <row r="51" spans="1:8">
      <c r="A51" s="21"/>
      <c r="B51" s="11"/>
      <c r="C51" s="24"/>
      <c r="D51" s="11"/>
      <c r="E51" s="11"/>
      <c r="F51" s="11"/>
      <c r="G51" s="11"/>
      <c r="H51" s="30"/>
    </row>
    <row r="52" spans="1:8">
      <c r="A52" s="19" t="s">
        <v>48</v>
      </c>
      <c r="B52" s="11"/>
      <c r="C52" s="24"/>
      <c r="D52" s="11"/>
      <c r="E52" s="11"/>
      <c r="F52" s="11"/>
      <c r="G52" s="11"/>
      <c r="H52" s="30"/>
    </row>
    <row r="53" spans="1:8">
      <c r="A53" s="20" t="s">
        <v>34</v>
      </c>
      <c r="B53" s="11"/>
      <c r="C53" s="25">
        <v>0</v>
      </c>
      <c r="D53" s="17">
        <v>0</v>
      </c>
      <c r="E53" s="17">
        <v>0</v>
      </c>
      <c r="F53" s="17">
        <v>0</v>
      </c>
      <c r="G53" s="17">
        <v>0</v>
      </c>
      <c r="H53" s="31">
        <v>0</v>
      </c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49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4"/>
      <c r="D56" s="11"/>
      <c r="E56" s="11"/>
      <c r="F56" s="11"/>
      <c r="G56" s="11"/>
      <c r="H56" s="30"/>
    </row>
    <row r="57" spans="1:8">
      <c r="A57" s="21"/>
      <c r="B57" s="11"/>
      <c r="C57" s="24"/>
      <c r="D57" s="11"/>
      <c r="E57" s="11"/>
      <c r="F57" s="11"/>
      <c r="G57" s="11"/>
      <c r="H57" s="30"/>
    </row>
    <row r="58" spans="1:8">
      <c r="A58" s="19" t="s">
        <v>50</v>
      </c>
      <c r="B58" s="11"/>
      <c r="C58" s="24"/>
      <c r="D58" s="11"/>
      <c r="E58" s="11"/>
      <c r="F58" s="11"/>
      <c r="G58" s="11"/>
      <c r="H58" s="30"/>
    </row>
    <row r="59" spans="1:8">
      <c r="A59" s="20" t="s">
        <v>32</v>
      </c>
      <c r="B59" s="11"/>
      <c r="C59" s="24"/>
      <c r="D59" s="11"/>
      <c r="E59" s="11"/>
      <c r="F59" s="11"/>
      <c r="G59" s="11"/>
      <c r="H59" s="30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51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34</v>
      </c>
      <c r="B62" s="11"/>
      <c r="C62" s="25"/>
      <c r="D62" s="17"/>
      <c r="E62" s="17"/>
      <c r="F62" s="17"/>
      <c r="G62" s="17"/>
      <c r="H62" s="31"/>
    </row>
    <row r="63" spans="1:8">
      <c r="A63" s="21"/>
      <c r="B63" s="11"/>
      <c r="C63" s="24"/>
      <c r="D63" s="11"/>
      <c r="E63" s="11"/>
      <c r="F63" s="11"/>
      <c r="G63" s="11"/>
      <c r="H63" s="30"/>
    </row>
    <row r="64" spans="1:8">
      <c r="A64" s="19" t="s">
        <v>52</v>
      </c>
      <c r="B64" s="11"/>
      <c r="C64" s="24"/>
      <c r="D64" s="11"/>
      <c r="E64" s="11"/>
      <c r="F64" s="11"/>
      <c r="G64" s="11"/>
      <c r="H64" s="30"/>
    </row>
    <row r="65" spans="1:8">
      <c r="A65" s="20" t="s">
        <v>34</v>
      </c>
      <c r="B65" s="11"/>
      <c r="C65" s="25"/>
      <c r="D65" s="17"/>
      <c r="E65" s="17"/>
      <c r="F65" s="17"/>
      <c r="G65" s="17"/>
      <c r="H65" s="31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53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34</v>
      </c>
      <c r="B68" s="11"/>
      <c r="C68" s="25"/>
      <c r="D68" s="17"/>
      <c r="E68" s="17"/>
      <c r="F68" s="17"/>
      <c r="G68" s="17"/>
      <c r="H68" s="31"/>
    </row>
    <row r="69" spans="1:8">
      <c r="A69" s="21"/>
      <c r="B69" s="11"/>
      <c r="C69" s="24"/>
      <c r="D69" s="11"/>
      <c r="E69" s="11"/>
      <c r="F69" s="11"/>
      <c r="G69" s="11"/>
      <c r="H69" s="30"/>
    </row>
    <row r="70" spans="1:8">
      <c r="A70" s="21"/>
      <c r="B70" s="11"/>
      <c r="C70" s="24"/>
      <c r="D70" s="11"/>
      <c r="E70" s="11"/>
      <c r="F70" s="11"/>
      <c r="G70" s="11"/>
      <c r="H70" s="30"/>
    </row>
    <row r="71" spans="1:8">
      <c r="A71" s="19" t="s">
        <v>54</v>
      </c>
      <c r="B71" s="11"/>
      <c r="C71" s="24"/>
      <c r="D71" s="11"/>
      <c r="E71" s="11"/>
      <c r="F71" s="11"/>
      <c r="G71" s="11"/>
      <c r="H71" s="30"/>
    </row>
    <row r="72" spans="1:8">
      <c r="A72" s="20" t="s">
        <v>34</v>
      </c>
      <c r="B72" s="11"/>
      <c r="C72" s="25"/>
      <c r="D72" s="17"/>
      <c r="E72" s="17"/>
      <c r="F72" s="17"/>
      <c r="G72" s="17"/>
      <c r="H72" s="31"/>
    </row>
    <row r="73" spans="1:8">
      <c r="A73" s="21"/>
      <c r="B73" s="11"/>
      <c r="C73" s="24"/>
      <c r="D73" s="11"/>
      <c r="E73" s="11"/>
      <c r="F73" s="11"/>
      <c r="G73" s="11"/>
      <c r="H73" s="30"/>
    </row>
    <row r="74" spans="1:8">
      <c r="A74" s="19" t="s">
        <v>55</v>
      </c>
      <c r="B74" s="11"/>
      <c r="C74" s="24"/>
      <c r="D74" s="11"/>
      <c r="E74" s="11"/>
      <c r="F74" s="11"/>
      <c r="G74" s="11"/>
      <c r="H74" s="30"/>
    </row>
    <row r="75" spans="1:8">
      <c r="A75" s="20" t="s">
        <v>32</v>
      </c>
      <c r="B75" s="11"/>
      <c r="C75" s="24"/>
      <c r="D75" s="11"/>
      <c r="E75" s="11"/>
      <c r="F75" s="11"/>
      <c r="G75" s="11"/>
      <c r="H75" s="30"/>
    </row>
    <row r="76" spans="1:8">
      <c r="A76" s="21"/>
      <c r="B76" s="11"/>
      <c r="C76" s="24"/>
      <c r="D76" s="11"/>
      <c r="E76" s="11"/>
      <c r="F76" s="11"/>
      <c r="G76" s="11"/>
      <c r="H76" s="30"/>
    </row>
    <row r="77" spans="1:8">
      <c r="A77" s="19" t="s">
        <v>56</v>
      </c>
      <c r="B77" s="11"/>
      <c r="C77" s="24"/>
      <c r="D77" s="11"/>
      <c r="E77" s="11"/>
      <c r="F77" s="11"/>
      <c r="G77" s="11"/>
      <c r="H77" s="30"/>
    </row>
    <row r="78" spans="1:8">
      <c r="A78" s="20" t="s">
        <v>34</v>
      </c>
      <c r="B78" s="11"/>
      <c r="C78" s="25">
        <v>0</v>
      </c>
      <c r="D78" s="17">
        <v>0</v>
      </c>
      <c r="E78" s="17">
        <v>0</v>
      </c>
      <c r="F78" s="17">
        <v>0</v>
      </c>
      <c r="G78" s="17">
        <v>0</v>
      </c>
      <c r="H78" s="31">
        <v>0</v>
      </c>
    </row>
    <row r="79" spans="1:8">
      <c r="A79" s="21"/>
      <c r="B79" s="11"/>
      <c r="C79" s="24"/>
      <c r="D79" s="11"/>
      <c r="E79" s="11"/>
      <c r="F79" s="11"/>
      <c r="G79" s="11"/>
      <c r="H79" s="30"/>
    </row>
    <row r="80" spans="1:8">
      <c r="A80" s="19" t="s">
        <v>57</v>
      </c>
      <c r="B80" s="11"/>
      <c r="C80" s="24"/>
      <c r="D80" s="11"/>
      <c r="E80" s="11"/>
      <c r="F80" s="11"/>
      <c r="G80" s="11"/>
      <c r="H80" s="30"/>
    </row>
    <row r="81" spans="1:8">
      <c r="A81" s="20" t="s">
        <v>34</v>
      </c>
      <c r="B81" s="11"/>
      <c r="C81" s="25"/>
      <c r="D81" s="17"/>
      <c r="E81" s="17"/>
      <c r="F81" s="17"/>
      <c r="G81" s="17"/>
      <c r="H81" s="31"/>
    </row>
    <row r="82" spans="1:8">
      <c r="A82" s="21"/>
      <c r="B82" s="11"/>
      <c r="C82" s="24"/>
      <c r="D82" s="11"/>
      <c r="E82" s="11"/>
      <c r="F82" s="11"/>
      <c r="G82" s="11"/>
      <c r="H82" s="30"/>
    </row>
    <row r="83" spans="1:8">
      <c r="A83" s="19" t="s">
        <v>58</v>
      </c>
      <c r="B83" s="11"/>
      <c r="C83" s="24"/>
      <c r="D83" s="11"/>
      <c r="E83" s="11"/>
      <c r="F83" s="11"/>
      <c r="G83" s="11"/>
      <c r="H83" s="30"/>
    </row>
    <row r="84" spans="1:8">
      <c r="A84" s="20" t="s">
        <v>34</v>
      </c>
      <c r="B84" s="11"/>
      <c r="C84" s="25"/>
      <c r="D84" s="17"/>
      <c r="E84" s="17"/>
      <c r="F84" s="17"/>
      <c r="G84" s="17"/>
      <c r="H84" s="31"/>
    </row>
    <row r="85" spans="1:8">
      <c r="A85" s="21"/>
      <c r="B85" s="11"/>
      <c r="C85" s="24"/>
      <c r="D85" s="11"/>
      <c r="E85" s="11"/>
      <c r="F85" s="11"/>
      <c r="G85" s="11"/>
      <c r="H85" s="30"/>
    </row>
    <row r="86" spans="1:8">
      <c r="A86" s="19" t="s">
        <v>59</v>
      </c>
      <c r="B86" s="11"/>
      <c r="C86" s="24"/>
      <c r="D86" s="11"/>
      <c r="E86" s="11"/>
      <c r="F86" s="11"/>
      <c r="G86" s="11"/>
      <c r="H86" s="30"/>
    </row>
    <row r="87" spans="1:8">
      <c r="A87" s="20" t="s">
        <v>32</v>
      </c>
      <c r="B87" s="11"/>
      <c r="C87" s="24"/>
      <c r="D87" s="11"/>
      <c r="E87" s="11"/>
      <c r="F87" s="11"/>
      <c r="G87" s="11"/>
      <c r="H87" s="30"/>
    </row>
    <row r="88" spans="1:8">
      <c r="A88" s="22"/>
      <c r="B88" s="11"/>
      <c r="C88" s="26"/>
      <c r="D88" s="28"/>
      <c r="E88" s="28"/>
      <c r="F88" s="28"/>
      <c r="G88" s="28"/>
      <c r="H8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86</v>
      </c>
    </row>
    <row r="3" spans="1:7">
      <c r="A3" s="6" t="s">
        <v>12</v>
      </c>
    </row>
    <row r="4" spans="1:7">
      <c r="A4" s="7"/>
      <c r="C4" s="10" t="s">
        <v>87</v>
      </c>
      <c r="D4" s="9"/>
      <c r="F4" s="10" t="s">
        <v>88</v>
      </c>
      <c r="G4" s="9"/>
    </row>
    <row r="5" spans="1:7" customHeight="1" ht="24">
      <c r="A5" s="13" t="s">
        <v>16</v>
      </c>
      <c r="C5" s="14" t="s">
        <v>89</v>
      </c>
      <c r="D5" s="15" t="s">
        <v>90</v>
      </c>
      <c r="F5" s="14" t="s">
        <v>89</v>
      </c>
      <c r="G5" s="15" t="s">
        <v>90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4"/>
      <c r="D8" s="30"/>
      <c r="E8" s="11"/>
      <c r="F8" s="24"/>
      <c r="G8" s="30"/>
    </row>
    <row r="9" spans="1:7">
      <c r="A9" s="21"/>
      <c r="B9" s="11"/>
      <c r="C9" s="24"/>
      <c r="D9" s="30"/>
      <c r="E9" s="11"/>
      <c r="F9" s="24"/>
      <c r="G9" s="30"/>
    </row>
    <row r="10" spans="1:7">
      <c r="A10" s="19" t="s">
        <v>33</v>
      </c>
      <c r="B10" s="11"/>
      <c r="C10" s="24"/>
      <c r="D10" s="30"/>
      <c r="E10" s="11"/>
      <c r="F10" s="24"/>
      <c r="G10" s="30"/>
    </row>
    <row r="11" spans="1:7">
      <c r="A11" s="20" t="s">
        <v>34</v>
      </c>
      <c r="B11" s="11"/>
      <c r="C11" s="25">
        <v>0</v>
      </c>
      <c r="D11" s="31">
        <v>0</v>
      </c>
      <c r="E11" s="11"/>
      <c r="F11" s="25">
        <v>0</v>
      </c>
      <c r="G11" s="31">
        <v>0</v>
      </c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35</v>
      </c>
      <c r="B13" s="11"/>
      <c r="C13" s="24"/>
      <c r="D13" s="30"/>
      <c r="E13" s="11"/>
      <c r="F13" s="24"/>
      <c r="G13" s="30"/>
    </row>
    <row r="14" spans="1:7">
      <c r="A14" s="20" t="s">
        <v>34</v>
      </c>
      <c r="B14" s="11"/>
      <c r="C14" s="25">
        <v>0</v>
      </c>
      <c r="D14" s="31">
        <v>0</v>
      </c>
      <c r="E14" s="11"/>
      <c r="F14" s="25">
        <v>0</v>
      </c>
      <c r="G14" s="31">
        <v>0</v>
      </c>
    </row>
    <row r="15" spans="1:7">
      <c r="A15" s="21"/>
      <c r="B15" s="11"/>
      <c r="C15" s="24"/>
      <c r="D15" s="30"/>
      <c r="E15" s="11"/>
      <c r="F15" s="24"/>
      <c r="G15" s="30"/>
    </row>
    <row r="16" spans="1:7">
      <c r="A16" s="19" t="s">
        <v>36</v>
      </c>
      <c r="B16" s="11"/>
      <c r="C16" s="24"/>
      <c r="D16" s="30"/>
      <c r="E16" s="11"/>
      <c r="F16" s="24"/>
      <c r="G16" s="30"/>
    </row>
    <row r="17" spans="1:7">
      <c r="A17" s="20" t="s">
        <v>34</v>
      </c>
      <c r="B17" s="11"/>
      <c r="C17" s="25">
        <v>0</v>
      </c>
      <c r="D17" s="31">
        <v>0</v>
      </c>
      <c r="E17" s="11"/>
      <c r="F17" s="25">
        <v>0</v>
      </c>
      <c r="G17" s="31">
        <v>0</v>
      </c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4"/>
      <c r="D20" s="30"/>
      <c r="E20" s="11"/>
      <c r="F20" s="24"/>
      <c r="G20" s="30"/>
    </row>
    <row r="21" spans="1:7">
      <c r="A21" s="21"/>
      <c r="B21" s="11"/>
      <c r="C21" s="24"/>
      <c r="D21" s="30"/>
      <c r="E21" s="11"/>
      <c r="F21" s="24"/>
      <c r="G21" s="30"/>
    </row>
    <row r="22" spans="1:7">
      <c r="A22" s="19" t="s">
        <v>38</v>
      </c>
      <c r="B22" s="11"/>
      <c r="C22" s="24"/>
      <c r="D22" s="30"/>
      <c r="E22" s="11"/>
      <c r="F22" s="24"/>
      <c r="G22" s="30"/>
    </row>
    <row r="23" spans="1:7">
      <c r="A23" s="20" t="s">
        <v>34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39</v>
      </c>
      <c r="B25" s="11"/>
      <c r="C25" s="24"/>
      <c r="D25" s="30"/>
      <c r="E25" s="11"/>
      <c r="F25" s="24"/>
      <c r="G25" s="30"/>
    </row>
    <row r="26" spans="1:7">
      <c r="A26" s="20" t="s">
        <v>34</v>
      </c>
      <c r="B26" s="11"/>
      <c r="C26" s="25"/>
      <c r="D26" s="31"/>
      <c r="E26" s="11"/>
      <c r="F26" s="25"/>
      <c r="G26" s="31"/>
    </row>
    <row r="27" spans="1:7">
      <c r="A27" s="21"/>
      <c r="B27" s="11"/>
      <c r="C27" s="24"/>
      <c r="D27" s="30"/>
      <c r="E27" s="11"/>
      <c r="F27" s="24"/>
      <c r="G27" s="30"/>
    </row>
    <row r="28" spans="1:7">
      <c r="A28" s="19" t="s">
        <v>40</v>
      </c>
      <c r="B28" s="11"/>
      <c r="C28" s="24"/>
      <c r="D28" s="30"/>
      <c r="E28" s="11"/>
      <c r="F28" s="24"/>
      <c r="G28" s="30"/>
    </row>
    <row r="29" spans="1:7">
      <c r="A29" s="20" t="s">
        <v>34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41</v>
      </c>
      <c r="B31" s="11"/>
      <c r="C31" s="24"/>
      <c r="D31" s="30"/>
      <c r="E31" s="11"/>
      <c r="F31" s="24"/>
      <c r="G31" s="30"/>
    </row>
    <row r="32" spans="1:7">
      <c r="A32" s="20" t="s">
        <v>34</v>
      </c>
      <c r="B32" s="11"/>
      <c r="C32" s="25"/>
      <c r="D32" s="31"/>
      <c r="E32" s="11"/>
      <c r="F32" s="25"/>
      <c r="G32" s="31"/>
    </row>
    <row r="33" spans="1:7">
      <c r="A33" s="21"/>
      <c r="B33" s="11"/>
      <c r="C33" s="24"/>
      <c r="D33" s="30"/>
      <c r="E33" s="11"/>
      <c r="F33" s="24"/>
      <c r="G33" s="30"/>
    </row>
    <row r="34" spans="1:7">
      <c r="A34" s="19" t="s">
        <v>42</v>
      </c>
      <c r="B34" s="11"/>
      <c r="C34" s="24"/>
      <c r="D34" s="30"/>
      <c r="E34" s="11"/>
      <c r="F34" s="24"/>
      <c r="G34" s="30"/>
    </row>
    <row r="35" spans="1:7">
      <c r="A35" s="20" t="s">
        <v>34</v>
      </c>
      <c r="B35" s="11"/>
      <c r="C35" s="25"/>
      <c r="D35" s="31"/>
      <c r="E35" s="11"/>
      <c r="F35" s="25">
        <v>28</v>
      </c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43</v>
      </c>
      <c r="B37" s="11"/>
      <c r="C37" s="24"/>
      <c r="D37" s="30"/>
      <c r="E37" s="11"/>
      <c r="F37" s="24"/>
      <c r="G37" s="30"/>
    </row>
    <row r="38" spans="1:7">
      <c r="A38" s="20" t="s">
        <v>34</v>
      </c>
      <c r="B38" s="11"/>
      <c r="C38" s="25"/>
      <c r="D38" s="31"/>
      <c r="E38" s="11"/>
      <c r="F38" s="25">
        <v>11</v>
      </c>
      <c r="G38" s="31"/>
    </row>
    <row r="39" spans="1:7">
      <c r="A39" s="21"/>
      <c r="B39" s="11"/>
      <c r="C39" s="24"/>
      <c r="D39" s="30"/>
      <c r="E39" s="11"/>
      <c r="F39" s="24"/>
      <c r="G39" s="30"/>
    </row>
    <row r="40" spans="1:7">
      <c r="A40" s="19" t="s">
        <v>44</v>
      </c>
      <c r="B40" s="11"/>
      <c r="C40" s="24"/>
      <c r="D40" s="30"/>
      <c r="E40" s="11"/>
      <c r="F40" s="24"/>
      <c r="G40" s="30"/>
    </row>
    <row r="41" spans="1:7">
      <c r="A41" s="20" t="s">
        <v>34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34</v>
      </c>
      <c r="B44" s="11"/>
      <c r="C44" s="25"/>
      <c r="D44" s="31"/>
      <c r="E44" s="11"/>
      <c r="F44" s="25"/>
      <c r="G44" s="31"/>
    </row>
    <row r="45" spans="1:7">
      <c r="A45" s="21"/>
      <c r="B45" s="11"/>
      <c r="C45" s="24"/>
      <c r="D45" s="30"/>
      <c r="E45" s="11"/>
      <c r="F45" s="24"/>
      <c r="G45" s="30"/>
    </row>
    <row r="46" spans="1:7">
      <c r="A46" s="19" t="s">
        <v>46</v>
      </c>
      <c r="B46" s="11"/>
      <c r="C46" s="24"/>
      <c r="D46" s="30"/>
      <c r="E46" s="11"/>
      <c r="F46" s="24"/>
      <c r="G46" s="30"/>
    </row>
    <row r="47" spans="1:7">
      <c r="A47" s="20" t="s">
        <v>34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47</v>
      </c>
      <c r="B49" s="11"/>
      <c r="C49" s="24"/>
      <c r="D49" s="30"/>
      <c r="E49" s="11"/>
      <c r="F49" s="24"/>
      <c r="G49" s="30"/>
    </row>
    <row r="50" spans="1:7">
      <c r="A50" s="20" t="s">
        <v>34</v>
      </c>
      <c r="B50" s="11"/>
      <c r="C50" s="25">
        <v>0</v>
      </c>
      <c r="D50" s="31">
        <v>0</v>
      </c>
      <c r="E50" s="11"/>
      <c r="F50" s="25">
        <v>0</v>
      </c>
      <c r="G50" s="31">
        <v>0</v>
      </c>
    </row>
    <row r="51" spans="1:7">
      <c r="A51" s="21"/>
      <c r="B51" s="11"/>
      <c r="C51" s="24"/>
      <c r="D51" s="30"/>
      <c r="E51" s="11"/>
      <c r="F51" s="24"/>
      <c r="G51" s="30"/>
    </row>
    <row r="52" spans="1:7">
      <c r="A52" s="19" t="s">
        <v>48</v>
      </c>
      <c r="B52" s="11"/>
      <c r="C52" s="24"/>
      <c r="D52" s="30"/>
      <c r="E52" s="11"/>
      <c r="F52" s="24"/>
      <c r="G52" s="30"/>
    </row>
    <row r="53" spans="1:7">
      <c r="A53" s="20" t="s">
        <v>34</v>
      </c>
      <c r="B53" s="11"/>
      <c r="C53" s="25">
        <v>0</v>
      </c>
      <c r="D53" s="31">
        <v>0</v>
      </c>
      <c r="E53" s="11"/>
      <c r="F53" s="25">
        <v>0</v>
      </c>
      <c r="G53" s="31">
        <v>0</v>
      </c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49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4"/>
      <c r="D56" s="30"/>
      <c r="E56" s="11"/>
      <c r="F56" s="24"/>
      <c r="G56" s="30"/>
    </row>
    <row r="57" spans="1:7">
      <c r="A57" s="21"/>
      <c r="B57" s="11"/>
      <c r="C57" s="24"/>
      <c r="D57" s="30"/>
      <c r="E57" s="11"/>
      <c r="F57" s="24"/>
      <c r="G57" s="30"/>
    </row>
    <row r="58" spans="1:7">
      <c r="A58" s="19" t="s">
        <v>50</v>
      </c>
      <c r="B58" s="11"/>
      <c r="C58" s="24"/>
      <c r="D58" s="30"/>
      <c r="E58" s="11"/>
      <c r="F58" s="24"/>
      <c r="G58" s="30"/>
    </row>
    <row r="59" spans="1:7">
      <c r="A59" s="20" t="s">
        <v>32</v>
      </c>
      <c r="B59" s="11"/>
      <c r="C59" s="24"/>
      <c r="D59" s="30"/>
      <c r="E59" s="11"/>
      <c r="F59" s="24"/>
      <c r="G59" s="30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51</v>
      </c>
      <c r="B61" s="11"/>
      <c r="C61" s="24"/>
      <c r="D61" s="30"/>
      <c r="E61" s="11"/>
      <c r="F61" s="24"/>
      <c r="G61" s="30"/>
    </row>
    <row r="62" spans="1:7">
      <c r="A62" s="20" t="s">
        <v>34</v>
      </c>
      <c r="B62" s="11"/>
      <c r="C62" s="25"/>
      <c r="D62" s="31"/>
      <c r="E62" s="11"/>
      <c r="F62" s="25"/>
      <c r="G62" s="31"/>
    </row>
    <row r="63" spans="1:7">
      <c r="A63" s="21"/>
      <c r="B63" s="11"/>
      <c r="C63" s="24"/>
      <c r="D63" s="30"/>
      <c r="E63" s="11"/>
      <c r="F63" s="24"/>
      <c r="G63" s="30"/>
    </row>
    <row r="64" spans="1:7">
      <c r="A64" s="19" t="s">
        <v>52</v>
      </c>
      <c r="B64" s="11"/>
      <c r="C64" s="24"/>
      <c r="D64" s="30"/>
      <c r="E64" s="11"/>
      <c r="F64" s="24"/>
      <c r="G64" s="30"/>
    </row>
    <row r="65" spans="1:7">
      <c r="A65" s="20" t="s">
        <v>34</v>
      </c>
      <c r="B65" s="11"/>
      <c r="C65" s="25"/>
      <c r="D65" s="31"/>
      <c r="E65" s="11"/>
      <c r="F65" s="25"/>
      <c r="G65" s="31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53</v>
      </c>
      <c r="B67" s="11"/>
      <c r="C67" s="24"/>
      <c r="D67" s="30"/>
      <c r="E67" s="11"/>
      <c r="F67" s="24"/>
      <c r="G67" s="30"/>
    </row>
    <row r="68" spans="1:7">
      <c r="A68" s="20" t="s">
        <v>34</v>
      </c>
      <c r="B68" s="11"/>
      <c r="C68" s="25"/>
      <c r="D68" s="31"/>
      <c r="E68" s="11"/>
      <c r="F68" s="25"/>
      <c r="G68" s="31"/>
    </row>
    <row r="69" spans="1:7">
      <c r="A69" s="21"/>
      <c r="B69" s="11"/>
      <c r="C69" s="24"/>
      <c r="D69" s="30"/>
      <c r="E69" s="11"/>
      <c r="F69" s="24"/>
      <c r="G69" s="30"/>
    </row>
    <row r="70" spans="1:7">
      <c r="A70" s="21"/>
      <c r="B70" s="11"/>
      <c r="C70" s="24"/>
      <c r="D70" s="30"/>
      <c r="E70" s="11"/>
      <c r="F70" s="24"/>
      <c r="G70" s="30"/>
    </row>
    <row r="71" spans="1:7">
      <c r="A71" s="19" t="s">
        <v>54</v>
      </c>
      <c r="B71" s="11"/>
      <c r="C71" s="24"/>
      <c r="D71" s="30"/>
      <c r="E71" s="11"/>
      <c r="F71" s="24"/>
      <c r="G71" s="30"/>
    </row>
    <row r="72" spans="1:7">
      <c r="A72" s="20" t="s">
        <v>34</v>
      </c>
      <c r="B72" s="11"/>
      <c r="C72" s="25"/>
      <c r="D72" s="31"/>
      <c r="E72" s="11"/>
      <c r="F72" s="25"/>
      <c r="G72" s="31"/>
    </row>
    <row r="73" spans="1:7">
      <c r="A73" s="21"/>
      <c r="B73" s="11"/>
      <c r="C73" s="24"/>
      <c r="D73" s="30"/>
      <c r="E73" s="11"/>
      <c r="F73" s="24"/>
      <c r="G73" s="30"/>
    </row>
    <row r="74" spans="1:7">
      <c r="A74" s="19" t="s">
        <v>55</v>
      </c>
      <c r="B74" s="11"/>
      <c r="C74" s="24"/>
      <c r="D74" s="30"/>
      <c r="E74" s="11"/>
      <c r="F74" s="24"/>
      <c r="G74" s="30"/>
    </row>
    <row r="75" spans="1:7">
      <c r="A75" s="20" t="s">
        <v>32</v>
      </c>
      <c r="B75" s="11"/>
      <c r="C75" s="24"/>
      <c r="D75" s="30"/>
      <c r="E75" s="11"/>
      <c r="F75" s="24"/>
      <c r="G75" s="30"/>
    </row>
    <row r="76" spans="1:7">
      <c r="A76" s="21"/>
      <c r="B76" s="11"/>
      <c r="C76" s="24"/>
      <c r="D76" s="30"/>
      <c r="E76" s="11"/>
      <c r="F76" s="24"/>
      <c r="G76" s="30"/>
    </row>
    <row r="77" spans="1:7">
      <c r="A77" s="19" t="s">
        <v>56</v>
      </c>
      <c r="B77" s="11"/>
      <c r="C77" s="24"/>
      <c r="D77" s="30"/>
      <c r="E77" s="11"/>
      <c r="F77" s="24"/>
      <c r="G77" s="30"/>
    </row>
    <row r="78" spans="1:7">
      <c r="A78" s="20" t="s">
        <v>34</v>
      </c>
      <c r="B78" s="11"/>
      <c r="C78" s="25">
        <v>0</v>
      </c>
      <c r="D78" s="31">
        <v>0</v>
      </c>
      <c r="E78" s="11"/>
      <c r="F78" s="25">
        <v>0</v>
      </c>
      <c r="G78" s="31">
        <v>0</v>
      </c>
    </row>
    <row r="79" spans="1:7">
      <c r="A79" s="21"/>
      <c r="B79" s="11"/>
      <c r="C79" s="24"/>
      <c r="D79" s="30"/>
      <c r="E79" s="11"/>
      <c r="F79" s="24"/>
      <c r="G79" s="30"/>
    </row>
    <row r="80" spans="1:7">
      <c r="A80" s="19" t="s">
        <v>57</v>
      </c>
      <c r="B80" s="11"/>
      <c r="C80" s="24"/>
      <c r="D80" s="30"/>
      <c r="E80" s="11"/>
      <c r="F80" s="24"/>
      <c r="G80" s="30"/>
    </row>
    <row r="81" spans="1:7">
      <c r="A81" s="20" t="s">
        <v>34</v>
      </c>
      <c r="B81" s="11"/>
      <c r="C81" s="25"/>
      <c r="D81" s="31"/>
      <c r="E81" s="11"/>
      <c r="F81" s="25"/>
      <c r="G81" s="31"/>
    </row>
    <row r="82" spans="1:7">
      <c r="A82" s="21"/>
      <c r="B82" s="11"/>
      <c r="C82" s="24"/>
      <c r="D82" s="30"/>
      <c r="E82" s="11"/>
      <c r="F82" s="24"/>
      <c r="G82" s="30"/>
    </row>
    <row r="83" spans="1:7">
      <c r="A83" s="19" t="s">
        <v>58</v>
      </c>
      <c r="B83" s="11"/>
      <c r="C83" s="24"/>
      <c r="D83" s="30"/>
      <c r="E83" s="11"/>
      <c r="F83" s="24"/>
      <c r="G83" s="30"/>
    </row>
    <row r="84" spans="1:7">
      <c r="A84" s="20" t="s">
        <v>34</v>
      </c>
      <c r="B84" s="11"/>
      <c r="C84" s="25"/>
      <c r="D84" s="31"/>
      <c r="E84" s="11"/>
      <c r="F84" s="25"/>
      <c r="G84" s="31">
        <v>382</v>
      </c>
    </row>
    <row r="85" spans="1:7">
      <c r="A85" s="21"/>
      <c r="B85" s="11"/>
      <c r="C85" s="24"/>
      <c r="D85" s="30"/>
      <c r="E85" s="11"/>
      <c r="F85" s="24"/>
      <c r="G85" s="30"/>
    </row>
    <row r="86" spans="1:7">
      <c r="A86" s="19" t="s">
        <v>59</v>
      </c>
      <c r="B86" s="11"/>
      <c r="C86" s="24"/>
      <c r="D86" s="30"/>
      <c r="E86" s="11"/>
      <c r="F86" s="24"/>
      <c r="G86" s="30"/>
    </row>
    <row r="87" spans="1:7">
      <c r="A87" s="20" t="s">
        <v>32</v>
      </c>
      <c r="B87" s="11"/>
      <c r="C87" s="24"/>
      <c r="D87" s="30"/>
      <c r="E87" s="11"/>
      <c r="F87" s="24"/>
      <c r="G87" s="30"/>
    </row>
    <row r="88" spans="1:7">
      <c r="A88" s="22"/>
      <c r="B88" s="11"/>
      <c r="C88" s="26"/>
      <c r="D88" s="32"/>
      <c r="E88" s="11"/>
      <c r="F88" s="26"/>
      <c r="G8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91</v>
      </c>
    </row>
    <row r="3" spans="1:10">
      <c r="A3" s="6" t="s">
        <v>12</v>
      </c>
    </row>
    <row r="4" spans="1:10">
      <c r="A4" s="7"/>
      <c r="C4" s="10" t="s">
        <v>92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75</v>
      </c>
      <c r="D5" s="13" t="s">
        <v>76</v>
      </c>
      <c r="E5" s="13" t="s">
        <v>77</v>
      </c>
      <c r="F5" s="13" t="s">
        <v>78</v>
      </c>
      <c r="G5" s="13" t="s">
        <v>79</v>
      </c>
      <c r="H5" s="15" t="s">
        <v>67</v>
      </c>
      <c r="J5" s="13" t="s">
        <v>93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1"/>
    </row>
    <row r="9" spans="1:10">
      <c r="A9" s="21"/>
      <c r="B9" s="11"/>
      <c r="C9" s="24"/>
      <c r="D9" s="11"/>
      <c r="E9" s="11"/>
      <c r="F9" s="11"/>
      <c r="G9" s="11"/>
      <c r="H9" s="30"/>
      <c r="I9" s="11"/>
      <c r="J9" s="21"/>
    </row>
    <row r="10" spans="1:10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1"/>
    </row>
    <row r="11" spans="1:10">
      <c r="A11" s="20" t="s">
        <v>34</v>
      </c>
      <c r="B11" s="11"/>
      <c r="C11" s="25">
        <v>0</v>
      </c>
      <c r="D11" s="17">
        <v>0</v>
      </c>
      <c r="E11" s="17">
        <v>0</v>
      </c>
      <c r="F11" s="17">
        <v>0</v>
      </c>
      <c r="G11" s="17">
        <v>0</v>
      </c>
      <c r="H11" s="31">
        <v>0</v>
      </c>
      <c r="I11" s="11"/>
      <c r="J11" s="33">
        <v>0</v>
      </c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34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  <c r="I14" s="11"/>
      <c r="J14" s="33">
        <v>0</v>
      </c>
    </row>
    <row r="15" spans="1:10">
      <c r="A15" s="21"/>
      <c r="B15" s="11"/>
      <c r="C15" s="24"/>
      <c r="D15" s="11"/>
      <c r="E15" s="11"/>
      <c r="F15" s="11"/>
      <c r="G15" s="11"/>
      <c r="H15" s="30"/>
      <c r="I15" s="11"/>
      <c r="J15" s="21"/>
    </row>
    <row r="16" spans="1:10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1"/>
    </row>
    <row r="17" spans="1:10">
      <c r="A17" s="20" t="s">
        <v>34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  <c r="I17" s="11"/>
      <c r="J17" s="33">
        <v>0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4"/>
      <c r="D20" s="11"/>
      <c r="E20" s="11"/>
      <c r="F20" s="11"/>
      <c r="G20" s="11"/>
      <c r="H20" s="30"/>
      <c r="I20" s="11"/>
      <c r="J20" s="21"/>
    </row>
    <row r="21" spans="1:10">
      <c r="A21" s="21"/>
      <c r="B21" s="11"/>
      <c r="C21" s="24"/>
      <c r="D21" s="11"/>
      <c r="E21" s="11"/>
      <c r="F21" s="11"/>
      <c r="G21" s="11"/>
      <c r="H21" s="30"/>
      <c r="I21" s="11"/>
      <c r="J21" s="21"/>
    </row>
    <row r="22" spans="1:10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1"/>
    </row>
    <row r="23" spans="1:10">
      <c r="A23" s="20" t="s">
        <v>34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34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1"/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20" t="s">
        <v>34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34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1"/>
      <c r="B33" s="11"/>
      <c r="C33" s="24"/>
      <c r="D33" s="11"/>
      <c r="E33" s="11"/>
      <c r="F33" s="11"/>
      <c r="G33" s="11"/>
      <c r="H33" s="30"/>
      <c r="I33" s="11"/>
      <c r="J33" s="21"/>
    </row>
    <row r="34" spans="1:10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20" t="s">
        <v>34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34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1"/>
      <c r="B39" s="11"/>
      <c r="C39" s="24"/>
      <c r="D39" s="11"/>
      <c r="E39" s="11"/>
      <c r="F39" s="11"/>
      <c r="G39" s="11"/>
      <c r="H39" s="30"/>
      <c r="I39" s="11"/>
      <c r="J39" s="21"/>
    </row>
    <row r="40" spans="1:10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1"/>
    </row>
    <row r="41" spans="1:10">
      <c r="A41" s="20" t="s">
        <v>34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34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1"/>
      <c r="B45" s="11"/>
      <c r="C45" s="24"/>
      <c r="D45" s="11"/>
      <c r="E45" s="11"/>
      <c r="F45" s="11"/>
      <c r="G45" s="11"/>
      <c r="H45" s="30"/>
      <c r="I45" s="11"/>
      <c r="J45" s="21"/>
    </row>
    <row r="46" spans="1:10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1"/>
    </row>
    <row r="47" spans="1:10">
      <c r="A47" s="20" t="s">
        <v>34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34</v>
      </c>
      <c r="B50" s="11"/>
      <c r="C50" s="25">
        <v>0</v>
      </c>
      <c r="D50" s="17">
        <v>0</v>
      </c>
      <c r="E50" s="17">
        <v>0</v>
      </c>
      <c r="F50" s="17">
        <v>0</v>
      </c>
      <c r="G50" s="17">
        <v>0</v>
      </c>
      <c r="H50" s="31">
        <v>0</v>
      </c>
      <c r="I50" s="11"/>
      <c r="J50" s="33">
        <v>2784</v>
      </c>
    </row>
    <row r="51" spans="1:10">
      <c r="A51" s="21"/>
      <c r="B51" s="11"/>
      <c r="C51" s="24"/>
      <c r="D51" s="11"/>
      <c r="E51" s="11"/>
      <c r="F51" s="11"/>
      <c r="G51" s="11"/>
      <c r="H51" s="30"/>
      <c r="I51" s="11"/>
      <c r="J51" s="21"/>
    </row>
    <row r="52" spans="1:10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1"/>
    </row>
    <row r="53" spans="1:10">
      <c r="A53" s="20" t="s">
        <v>34</v>
      </c>
      <c r="B53" s="11"/>
      <c r="C53" s="25">
        <v>0</v>
      </c>
      <c r="D53" s="17">
        <v>0</v>
      </c>
      <c r="E53" s="17">
        <v>0</v>
      </c>
      <c r="F53" s="17">
        <v>0</v>
      </c>
      <c r="G53" s="17">
        <v>0</v>
      </c>
      <c r="H53" s="31">
        <v>0</v>
      </c>
      <c r="I53" s="11"/>
      <c r="J53" s="33">
        <v>0</v>
      </c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4"/>
      <c r="D56" s="11"/>
      <c r="E56" s="11"/>
      <c r="F56" s="11"/>
      <c r="G56" s="11"/>
      <c r="H56" s="30"/>
      <c r="I56" s="11"/>
      <c r="J56" s="21"/>
    </row>
    <row r="57" spans="1:10">
      <c r="A57" s="21"/>
      <c r="B57" s="11"/>
      <c r="C57" s="24"/>
      <c r="D57" s="11"/>
      <c r="E57" s="11"/>
      <c r="F57" s="11"/>
      <c r="G57" s="11"/>
      <c r="H57" s="30"/>
      <c r="I57" s="11"/>
      <c r="J57" s="21"/>
    </row>
    <row r="58" spans="1:10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1"/>
    </row>
    <row r="59" spans="1:10">
      <c r="A59" s="20" t="s">
        <v>32</v>
      </c>
      <c r="B59" s="11"/>
      <c r="C59" s="24"/>
      <c r="D59" s="11"/>
      <c r="E59" s="11"/>
      <c r="F59" s="11"/>
      <c r="G59" s="11"/>
      <c r="H59" s="30"/>
      <c r="I59" s="11"/>
      <c r="J59" s="21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34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1"/>
      <c r="B63" s="11"/>
      <c r="C63" s="24"/>
      <c r="D63" s="11"/>
      <c r="E63" s="11"/>
      <c r="F63" s="11"/>
      <c r="G63" s="11"/>
      <c r="H63" s="30"/>
      <c r="I63" s="11"/>
      <c r="J63" s="21"/>
    </row>
    <row r="64" spans="1:10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20" t="s">
        <v>34</v>
      </c>
      <c r="B65" s="11"/>
      <c r="C65" s="25"/>
      <c r="D65" s="17"/>
      <c r="E65" s="17"/>
      <c r="F65" s="17"/>
      <c r="G65" s="17"/>
      <c r="H65" s="31"/>
      <c r="I65" s="11"/>
      <c r="J65" s="33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34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1"/>
      <c r="B69" s="11"/>
      <c r="C69" s="24"/>
      <c r="D69" s="11"/>
      <c r="E69" s="11"/>
      <c r="F69" s="11"/>
      <c r="G69" s="11"/>
      <c r="H69" s="30"/>
      <c r="I69" s="11"/>
      <c r="J69" s="21"/>
    </row>
    <row r="70" spans="1:10">
      <c r="A70" s="21"/>
      <c r="B70" s="11"/>
      <c r="C70" s="24"/>
      <c r="D70" s="11"/>
      <c r="E70" s="11"/>
      <c r="F70" s="11"/>
      <c r="G70" s="11"/>
      <c r="H70" s="30"/>
      <c r="I70" s="11"/>
      <c r="J70" s="21"/>
    </row>
    <row r="71" spans="1:10">
      <c r="A71" s="19" t="s">
        <v>54</v>
      </c>
      <c r="B71" s="11"/>
      <c r="C71" s="24"/>
      <c r="D71" s="11"/>
      <c r="E71" s="11"/>
      <c r="F71" s="11"/>
      <c r="G71" s="11"/>
      <c r="H71" s="30"/>
      <c r="I71" s="11"/>
      <c r="J71" s="21"/>
    </row>
    <row r="72" spans="1:10">
      <c r="A72" s="20" t="s">
        <v>34</v>
      </c>
      <c r="B72" s="11"/>
      <c r="C72" s="25"/>
      <c r="D72" s="17"/>
      <c r="E72" s="17"/>
      <c r="F72" s="17"/>
      <c r="G72" s="17"/>
      <c r="H72" s="31"/>
      <c r="I72" s="11"/>
      <c r="J72" s="33"/>
    </row>
    <row r="73" spans="1:10">
      <c r="A73" s="21"/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19" t="s">
        <v>55</v>
      </c>
      <c r="B74" s="11"/>
      <c r="C74" s="24"/>
      <c r="D74" s="11"/>
      <c r="E74" s="11"/>
      <c r="F74" s="11"/>
      <c r="G74" s="11"/>
      <c r="H74" s="30"/>
      <c r="I74" s="11"/>
      <c r="J74" s="21"/>
    </row>
    <row r="75" spans="1:10">
      <c r="A75" s="20" t="s">
        <v>32</v>
      </c>
      <c r="B75" s="11"/>
      <c r="C75" s="24"/>
      <c r="D75" s="11"/>
      <c r="E75" s="11"/>
      <c r="F75" s="11"/>
      <c r="G75" s="11"/>
      <c r="H75" s="30"/>
      <c r="I75" s="11"/>
      <c r="J75" s="21"/>
    </row>
    <row r="76" spans="1:10">
      <c r="A76" s="21"/>
      <c r="B76" s="11"/>
      <c r="C76" s="24"/>
      <c r="D76" s="11"/>
      <c r="E76" s="11"/>
      <c r="F76" s="11"/>
      <c r="G76" s="11"/>
      <c r="H76" s="30"/>
      <c r="I76" s="11"/>
      <c r="J76" s="21"/>
    </row>
    <row r="77" spans="1:10">
      <c r="A77" s="19" t="s">
        <v>56</v>
      </c>
      <c r="B77" s="11"/>
      <c r="C77" s="24"/>
      <c r="D77" s="11"/>
      <c r="E77" s="11"/>
      <c r="F77" s="11"/>
      <c r="G77" s="11"/>
      <c r="H77" s="30"/>
      <c r="I77" s="11"/>
      <c r="J77" s="21"/>
    </row>
    <row r="78" spans="1:10">
      <c r="A78" s="20" t="s">
        <v>34</v>
      </c>
      <c r="B78" s="11"/>
      <c r="C78" s="25">
        <v>0</v>
      </c>
      <c r="D78" s="17">
        <v>0</v>
      </c>
      <c r="E78" s="17">
        <v>0</v>
      </c>
      <c r="F78" s="17">
        <v>0</v>
      </c>
      <c r="G78" s="17">
        <v>0</v>
      </c>
      <c r="H78" s="31">
        <v>0</v>
      </c>
      <c r="I78" s="11"/>
      <c r="J78" s="33">
        <v>0</v>
      </c>
    </row>
    <row r="79" spans="1:10">
      <c r="A79" s="21"/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19" t="s">
        <v>57</v>
      </c>
      <c r="B80" s="11"/>
      <c r="C80" s="24"/>
      <c r="D80" s="11"/>
      <c r="E80" s="11"/>
      <c r="F80" s="11"/>
      <c r="G80" s="11"/>
      <c r="H80" s="30"/>
      <c r="I80" s="11"/>
      <c r="J80" s="21"/>
    </row>
    <row r="81" spans="1:10">
      <c r="A81" s="20" t="s">
        <v>34</v>
      </c>
      <c r="B81" s="11"/>
      <c r="C81" s="25"/>
      <c r="D81" s="17"/>
      <c r="E81" s="17"/>
      <c r="F81" s="17"/>
      <c r="G81" s="17"/>
      <c r="H81" s="31"/>
      <c r="I81" s="11"/>
      <c r="J81" s="33">
        <v>1959</v>
      </c>
    </row>
    <row r="82" spans="1:10">
      <c r="A82" s="21"/>
      <c r="B82" s="11"/>
      <c r="C82" s="24"/>
      <c r="D82" s="11"/>
      <c r="E82" s="11"/>
      <c r="F82" s="11"/>
      <c r="G82" s="11"/>
      <c r="H82" s="30"/>
      <c r="I82" s="11"/>
      <c r="J82" s="21"/>
    </row>
    <row r="83" spans="1:10">
      <c r="A83" s="19" t="s">
        <v>58</v>
      </c>
      <c r="B83" s="11"/>
      <c r="C83" s="24"/>
      <c r="D83" s="11"/>
      <c r="E83" s="11"/>
      <c r="F83" s="11"/>
      <c r="G83" s="11"/>
      <c r="H83" s="30"/>
      <c r="I83" s="11"/>
      <c r="J83" s="21"/>
    </row>
    <row r="84" spans="1:10">
      <c r="A84" s="20" t="s">
        <v>34</v>
      </c>
      <c r="B84" s="11"/>
      <c r="C84" s="25"/>
      <c r="D84" s="17"/>
      <c r="E84" s="17"/>
      <c r="F84" s="17"/>
      <c r="G84" s="17"/>
      <c r="H84" s="31"/>
      <c r="I84" s="11"/>
      <c r="J84" s="33">
        <v>2618</v>
      </c>
    </row>
    <row r="85" spans="1:10">
      <c r="A85" s="21"/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19" t="s">
        <v>59</v>
      </c>
      <c r="B86" s="11"/>
      <c r="C86" s="24"/>
      <c r="D86" s="11"/>
      <c r="E86" s="11"/>
      <c r="F86" s="11"/>
      <c r="G86" s="11"/>
      <c r="H86" s="30"/>
      <c r="I86" s="11"/>
      <c r="J86" s="21"/>
    </row>
    <row r="87" spans="1:10">
      <c r="A87" s="20" t="s">
        <v>32</v>
      </c>
      <c r="B87" s="11"/>
      <c r="C87" s="24"/>
      <c r="D87" s="11"/>
      <c r="E87" s="11"/>
      <c r="F87" s="11"/>
      <c r="G87" s="11"/>
      <c r="H87" s="30"/>
      <c r="I87" s="11"/>
      <c r="J87" s="21"/>
    </row>
    <row r="88" spans="1:10">
      <c r="A88" s="22"/>
      <c r="B88" s="11"/>
      <c r="C88" s="26"/>
      <c r="D88" s="28"/>
      <c r="E88" s="28"/>
      <c r="F88" s="28"/>
      <c r="G88" s="28"/>
      <c r="H88" s="32"/>
      <c r="I88" s="11"/>
      <c r="J88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2024-05-17T07:18:42+00:00</dcterms:created>
  <dcterms:modified xsi:type="dcterms:W3CDTF">2024-05-17T07:18:42+00:00</dcterms:modified>
  <dc:title>Untitled Spreadsheet</dc:title>
  <dc:description/>
  <dc:subject/>
  <cp:keywords/>
  <cp:category/>
</cp:coreProperties>
</file>